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14355" windowHeight="7740"/>
  </bookViews>
  <sheets>
    <sheet name="RIEPILOGO&amp;CONDIZIONI" sheetId="12" r:id="rId1"/>
    <sheet name="1-PASTA" sheetId="6" r:id="rId2"/>
    <sheet name="2-DOLCI-BISCOTTI-CEREALI" sheetId="1" r:id="rId3"/>
    <sheet name="3-PANE &amp; SOSTITUTI" sheetId="4" r:id="rId4"/>
    <sheet name="4-FARINE" sheetId="5" r:id="rId5"/>
    <sheet name="5-FRIGO &amp; SURGELATI" sheetId="3" r:id="rId6"/>
    <sheet name="6-BIRRE- VARIE - FRESCO" sheetId="9" r:id="rId7"/>
  </sheets>
  <calcPr calcId="145621"/>
</workbook>
</file>

<file path=xl/calcChain.xml><?xml version="1.0" encoding="utf-8"?>
<calcChain xmlns="http://schemas.openxmlformats.org/spreadsheetml/2006/main">
  <c r="E14" i="5" l="1"/>
  <c r="E70" i="4" l="1"/>
  <c r="E106" i="1"/>
  <c r="E133" i="6"/>
  <c r="E132" i="6"/>
  <c r="E46" i="6"/>
  <c r="E138" i="4" l="1"/>
  <c r="E137" i="4"/>
  <c r="E13" i="3" l="1"/>
  <c r="E203" i="4" l="1"/>
  <c r="E14" i="9" l="1"/>
  <c r="E13" i="9"/>
  <c r="E44" i="9" l="1"/>
  <c r="E43" i="9"/>
  <c r="E42" i="9"/>
  <c r="E23" i="9"/>
  <c r="E12" i="9"/>
  <c r="E11" i="9"/>
  <c r="E96" i="3"/>
  <c r="E30" i="3"/>
  <c r="E65" i="5"/>
  <c r="E53" i="5"/>
  <c r="E28" i="5"/>
  <c r="E136" i="4"/>
  <c r="E135" i="4"/>
  <c r="E134" i="4"/>
  <c r="E133" i="4"/>
  <c r="E115" i="4"/>
  <c r="E86" i="4"/>
  <c r="E35" i="4"/>
  <c r="E30" i="4"/>
  <c r="E250" i="1"/>
  <c r="E249" i="1"/>
  <c r="E203" i="1"/>
  <c r="E202" i="1"/>
  <c r="E201" i="1"/>
  <c r="E200" i="1"/>
  <c r="E199" i="1"/>
  <c r="E198" i="1"/>
  <c r="E197" i="1"/>
  <c r="E146" i="1"/>
  <c r="E138" i="1"/>
  <c r="E118" i="1"/>
  <c r="E114" i="1"/>
  <c r="E79" i="1"/>
  <c r="E35" i="1"/>
  <c r="E20" i="1"/>
  <c r="E23" i="1"/>
  <c r="E131" i="6"/>
  <c r="E84" i="6"/>
  <c r="E41" i="6"/>
  <c r="E40" i="6"/>
  <c r="E39" i="6"/>
  <c r="E38" i="6"/>
  <c r="E37" i="6"/>
  <c r="E36" i="6"/>
  <c r="E35" i="6"/>
  <c r="E34" i="6"/>
  <c r="E33" i="6"/>
  <c r="E32" i="6"/>
  <c r="E66" i="9" l="1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6" i="3"/>
  <c r="E68" i="1"/>
  <c r="E150" i="4"/>
  <c r="E151" i="4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2" i="9"/>
  <c r="E21" i="9"/>
  <c r="E20" i="9"/>
  <c r="E19" i="9"/>
  <c r="E18" i="9"/>
  <c r="E17" i="9"/>
  <c r="E16" i="9"/>
  <c r="E15" i="9"/>
  <c r="E10" i="9"/>
  <c r="E9" i="9"/>
  <c r="E8" i="9"/>
  <c r="E7" i="9"/>
  <c r="E6" i="9"/>
  <c r="E99" i="3"/>
  <c r="E98" i="3"/>
  <c r="E95" i="3"/>
  <c r="E94" i="3"/>
  <c r="E93" i="3"/>
  <c r="E92" i="3"/>
  <c r="E89" i="3"/>
  <c r="E88" i="3"/>
  <c r="E87" i="3"/>
  <c r="E86" i="3"/>
  <c r="E85" i="3"/>
  <c r="E84" i="3"/>
  <c r="E83" i="3"/>
  <c r="E82" i="3"/>
  <c r="E81" i="3"/>
  <c r="E80" i="3"/>
  <c r="E79" i="3"/>
  <c r="E78" i="3"/>
  <c r="E75" i="3"/>
  <c r="E74" i="3"/>
  <c r="E73" i="3"/>
  <c r="E72" i="3"/>
  <c r="E71" i="3"/>
  <c r="E70" i="3"/>
  <c r="E69" i="3"/>
  <c r="E66" i="3"/>
  <c r="E65" i="3"/>
  <c r="E64" i="3"/>
  <c r="E63" i="3"/>
  <c r="E62" i="3"/>
  <c r="E59" i="3"/>
  <c r="E58" i="3"/>
  <c r="E57" i="3"/>
  <c r="E56" i="3"/>
  <c r="E55" i="3"/>
  <c r="E54" i="3"/>
  <c r="E53" i="3"/>
  <c r="E50" i="3"/>
  <c r="E49" i="3"/>
  <c r="E48" i="3"/>
  <c r="E47" i="3"/>
  <c r="E46" i="3"/>
  <c r="E43" i="3"/>
  <c r="E42" i="3"/>
  <c r="E39" i="3"/>
  <c r="E38" i="3"/>
  <c r="E37" i="3"/>
  <c r="E36" i="3"/>
  <c r="E35" i="3"/>
  <c r="E34" i="3"/>
  <c r="E33" i="3"/>
  <c r="E29" i="3"/>
  <c r="E28" i="3"/>
  <c r="E25" i="3"/>
  <c r="E24" i="3"/>
  <c r="E23" i="3"/>
  <c r="E20" i="3"/>
  <c r="E19" i="3"/>
  <c r="E18" i="3"/>
  <c r="E17" i="3"/>
  <c r="E16" i="3"/>
  <c r="E12" i="3"/>
  <c r="E11" i="3"/>
  <c r="E10" i="3"/>
  <c r="E9" i="3"/>
  <c r="E8" i="3"/>
  <c r="E7" i="3"/>
  <c r="E80" i="5"/>
  <c r="E79" i="5"/>
  <c r="E76" i="5"/>
  <c r="E75" i="5"/>
  <c r="E74" i="5"/>
  <c r="E73" i="5"/>
  <c r="E70" i="5"/>
  <c r="E69" i="5"/>
  <c r="E68" i="5"/>
  <c r="E64" i="5"/>
  <c r="E61" i="5"/>
  <c r="E60" i="5"/>
  <c r="E57" i="5"/>
  <c r="E56" i="5"/>
  <c r="E52" i="5"/>
  <c r="E51" i="5"/>
  <c r="E48" i="5"/>
  <c r="E47" i="5"/>
  <c r="E46" i="5"/>
  <c r="E45" i="5"/>
  <c r="E44" i="5"/>
  <c r="E43" i="5"/>
  <c r="E42" i="5"/>
  <c r="E39" i="5"/>
  <c r="E38" i="5"/>
  <c r="E37" i="5"/>
  <c r="E36" i="5"/>
  <c r="E33" i="5"/>
  <c r="E32" i="5"/>
  <c r="E31" i="5"/>
  <c r="E27" i="5"/>
  <c r="E24" i="5"/>
  <c r="E21" i="5"/>
  <c r="E20" i="5"/>
  <c r="E17" i="5"/>
  <c r="E16" i="5"/>
  <c r="E15" i="5"/>
  <c r="E13" i="5"/>
  <c r="E10" i="5"/>
  <c r="E9" i="5"/>
  <c r="E8" i="5"/>
  <c r="E7" i="5"/>
  <c r="E6" i="5"/>
  <c r="E306" i="1"/>
  <c r="E305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3" i="1"/>
  <c r="E262" i="1"/>
  <c r="E259" i="1"/>
  <c r="E258" i="1"/>
  <c r="E257" i="1"/>
  <c r="E256" i="1"/>
  <c r="E255" i="1"/>
  <c r="E254" i="1"/>
  <c r="E253" i="1"/>
  <c r="E252" i="1"/>
  <c r="E251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1" i="1"/>
  <c r="E210" i="1"/>
  <c r="E207" i="1"/>
  <c r="E206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6" i="1"/>
  <c r="E153" i="1"/>
  <c r="E152" i="1"/>
  <c r="E151" i="1"/>
  <c r="E150" i="1"/>
  <c r="E149" i="1"/>
  <c r="E148" i="1"/>
  <c r="E147" i="1"/>
  <c r="E145" i="1"/>
  <c r="E144" i="1"/>
  <c r="E143" i="1"/>
  <c r="E142" i="1"/>
  <c r="E141" i="1"/>
  <c r="E137" i="1"/>
  <c r="E136" i="1"/>
  <c r="E135" i="1"/>
  <c r="E134" i="1"/>
  <c r="E131" i="1"/>
  <c r="E130" i="1"/>
  <c r="E129" i="1"/>
  <c r="E126" i="1"/>
  <c r="E125" i="1"/>
  <c r="E122" i="1"/>
  <c r="E121" i="1"/>
  <c r="E117" i="1"/>
  <c r="E116" i="1"/>
  <c r="E115" i="1"/>
  <c r="E111" i="1"/>
  <c r="E110" i="1"/>
  <c r="E109" i="1"/>
  <c r="E105" i="1"/>
  <c r="E104" i="1"/>
  <c r="E103" i="1"/>
  <c r="E100" i="1"/>
  <c r="E99" i="1"/>
  <c r="E98" i="1"/>
  <c r="E97" i="1"/>
  <c r="E96" i="1"/>
  <c r="E93" i="1"/>
  <c r="E92" i="1"/>
  <c r="E91" i="1"/>
  <c r="E90" i="1"/>
  <c r="E89" i="1"/>
  <c r="E86" i="1"/>
  <c r="E85" i="1"/>
  <c r="E84" i="1"/>
  <c r="E83" i="1"/>
  <c r="E82" i="1"/>
  <c r="E81" i="1"/>
  <c r="E80" i="1"/>
  <c r="E76" i="1"/>
  <c r="E73" i="1"/>
  <c r="E72" i="1"/>
  <c r="E71" i="1"/>
  <c r="E70" i="1"/>
  <c r="E69" i="1"/>
  <c r="E65" i="1"/>
  <c r="E64" i="1"/>
  <c r="E63" i="1"/>
  <c r="E62" i="1"/>
  <c r="E59" i="1"/>
  <c r="E58" i="1"/>
  <c r="E57" i="1"/>
  <c r="E56" i="1"/>
  <c r="E55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17" i="1"/>
  <c r="E16" i="1"/>
  <c r="E15" i="1"/>
  <c r="E14" i="1"/>
  <c r="E13" i="1"/>
  <c r="E12" i="1"/>
  <c r="E11" i="1"/>
  <c r="E10" i="1"/>
  <c r="E7" i="1"/>
  <c r="E6" i="1"/>
  <c r="E202" i="4"/>
  <c r="E199" i="4"/>
  <c r="E198" i="4"/>
  <c r="E195" i="4"/>
  <c r="E194" i="4"/>
  <c r="E193" i="4"/>
  <c r="E192" i="4"/>
  <c r="E191" i="4"/>
  <c r="E190" i="4"/>
  <c r="E189" i="4"/>
  <c r="E188" i="4"/>
  <c r="E187" i="4"/>
  <c r="E186" i="4"/>
  <c r="E185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49" i="4"/>
  <c r="E146" i="4"/>
  <c r="E145" i="4"/>
  <c r="E142" i="4"/>
  <c r="E141" i="4"/>
  <c r="E132" i="4"/>
  <c r="E131" i="4"/>
  <c r="E130" i="4"/>
  <c r="E127" i="4"/>
  <c r="E126" i="4"/>
  <c r="E125" i="4"/>
  <c r="E124" i="4"/>
  <c r="E123" i="4"/>
  <c r="E122" i="4"/>
  <c r="E121" i="4"/>
  <c r="E120" i="4"/>
  <c r="E119" i="4"/>
  <c r="E118" i="4"/>
  <c r="E114" i="4"/>
  <c r="E111" i="4"/>
  <c r="E110" i="4"/>
  <c r="E109" i="4"/>
  <c r="E106" i="4"/>
  <c r="E105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5" i="4"/>
  <c r="E84" i="4"/>
  <c r="E83" i="4"/>
  <c r="E82" i="4"/>
  <c r="E81" i="4"/>
  <c r="E78" i="4"/>
  <c r="E77" i="4"/>
  <c r="E74" i="4"/>
  <c r="E73" i="4"/>
  <c r="E72" i="4"/>
  <c r="E71" i="4"/>
  <c r="E69" i="4"/>
  <c r="E68" i="4"/>
  <c r="E65" i="4"/>
  <c r="E64" i="4"/>
  <c r="E61" i="4"/>
  <c r="E60" i="4"/>
  <c r="E57" i="4"/>
  <c r="E56" i="4"/>
  <c r="E53" i="4"/>
  <c r="E50" i="4"/>
  <c r="E49" i="4"/>
  <c r="E46" i="4"/>
  <c r="E45" i="4"/>
  <c r="E44" i="4"/>
  <c r="E41" i="4"/>
  <c r="E38" i="4"/>
  <c r="E34" i="4"/>
  <c r="E33" i="4"/>
  <c r="E32" i="4"/>
  <c r="E31" i="4"/>
  <c r="E27" i="4"/>
  <c r="E24" i="4"/>
  <c r="E23" i="4"/>
  <c r="E22" i="4"/>
  <c r="E19" i="4"/>
  <c r="E16" i="4"/>
  <c r="E15" i="4"/>
  <c r="E14" i="4"/>
  <c r="E13" i="4"/>
  <c r="E12" i="4"/>
  <c r="E11" i="4"/>
  <c r="E10" i="4"/>
  <c r="E7" i="4"/>
  <c r="E6" i="4"/>
  <c r="E226" i="6"/>
  <c r="E225" i="6"/>
  <c r="E224" i="6"/>
  <c r="E223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5" i="6"/>
  <c r="E204" i="6"/>
  <c r="E203" i="6"/>
  <c r="E202" i="6"/>
  <c r="E201" i="6"/>
  <c r="E200" i="6"/>
  <c r="E199" i="6"/>
  <c r="E198" i="6"/>
  <c r="E197" i="6"/>
  <c r="E194" i="6"/>
  <c r="E193" i="6"/>
  <c r="E192" i="6"/>
  <c r="E191" i="6"/>
  <c r="E190" i="6"/>
  <c r="E189" i="6"/>
  <c r="E188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0" i="6"/>
  <c r="E129" i="6"/>
  <c r="E128" i="6"/>
  <c r="E127" i="6"/>
  <c r="E126" i="6"/>
  <c r="E125" i="6"/>
  <c r="E122" i="6"/>
  <c r="E121" i="6"/>
  <c r="E118" i="6"/>
  <c r="E117" i="6"/>
  <c r="E114" i="6"/>
  <c r="E113" i="6"/>
  <c r="E112" i="6"/>
  <c r="E111" i="6"/>
  <c r="E110" i="6"/>
  <c r="E109" i="6"/>
  <c r="E108" i="6"/>
  <c r="E107" i="6"/>
  <c r="E106" i="6"/>
  <c r="E103" i="6"/>
  <c r="E102" i="6"/>
  <c r="E101" i="6"/>
  <c r="E100" i="6"/>
  <c r="E99" i="6"/>
  <c r="E98" i="6"/>
  <c r="E97" i="6"/>
  <c r="E94" i="6"/>
  <c r="E93" i="6"/>
  <c r="E92" i="6"/>
  <c r="E91" i="6"/>
  <c r="E90" i="6"/>
  <c r="E89" i="6"/>
  <c r="E88" i="6"/>
  <c r="E87" i="6"/>
  <c r="E86" i="6"/>
  <c r="E85" i="6"/>
  <c r="E83" i="6"/>
  <c r="E82" i="6"/>
  <c r="E81" i="6"/>
  <c r="E78" i="6"/>
  <c r="E77" i="6"/>
  <c r="E76" i="6"/>
  <c r="E75" i="6"/>
  <c r="E74" i="6"/>
  <c r="E73" i="6"/>
  <c r="E72" i="6"/>
  <c r="E71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5" i="6"/>
  <c r="E44" i="6"/>
  <c r="E29" i="6"/>
  <c r="E26" i="6"/>
  <c r="E25" i="6"/>
  <c r="E24" i="6"/>
  <c r="E23" i="6"/>
  <c r="E22" i="6"/>
  <c r="E21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82" i="5" l="1"/>
  <c r="B25" i="12" s="1"/>
  <c r="E68" i="9"/>
  <c r="B30" i="12" s="1"/>
  <c r="E228" i="6"/>
  <c r="B22" i="12" s="1"/>
  <c r="E205" i="4"/>
  <c r="B24" i="12" s="1"/>
  <c r="E101" i="3"/>
  <c r="B26" i="12" s="1"/>
  <c r="E308" i="1"/>
  <c r="B23" i="12" s="1"/>
  <c r="B27" i="12" l="1"/>
</calcChain>
</file>

<file path=xl/sharedStrings.xml><?xml version="1.0" encoding="utf-8"?>
<sst xmlns="http://schemas.openxmlformats.org/spreadsheetml/2006/main" count="1010" uniqueCount="852">
  <si>
    <t>PREZZO</t>
  </si>
  <si>
    <t>QUANTITA'</t>
  </si>
  <si>
    <t>TOTALE</t>
  </si>
  <si>
    <t>MASSIMO ZERO</t>
  </si>
  <si>
    <t>PENNE 400 GR</t>
  </si>
  <si>
    <t>RIGATONI 400 GR</t>
  </si>
  <si>
    <t>FUSILLI 400 GR</t>
  </si>
  <si>
    <t>MEZZE MANICHE 400 GR</t>
  </si>
  <si>
    <t>MEZZE PENNE 400 GR</t>
  </si>
  <si>
    <t>CASARECCIA 400 GR</t>
  </si>
  <si>
    <t>SEDANI 400 GR</t>
  </si>
  <si>
    <t>RUOTE 400 GR</t>
  </si>
  <si>
    <t>CAVATAPPI 400 GR</t>
  </si>
  <si>
    <t>PIPE 400 GR.</t>
  </si>
  <si>
    <t>CONCHIGLIE 400 GR</t>
  </si>
  <si>
    <t>FILINI 400 GR</t>
  </si>
  <si>
    <t>DITALINI 400 GR</t>
  </si>
  <si>
    <t>STELLINE 400 GR</t>
  </si>
  <si>
    <t>RISONI 400 GR</t>
  </si>
  <si>
    <t>SPAGHETTI 400 GR</t>
  </si>
  <si>
    <t>LINGUINE 400 GR</t>
  </si>
  <si>
    <t>TAGLIATELLE 250 GR</t>
  </si>
  <si>
    <t>PAPPARDELLE 250 GR</t>
  </si>
  <si>
    <t>TAGLIATELLE ALL'UOVO 400 GR</t>
  </si>
  <si>
    <t>TAGLIOLINI ALL'UOVO 400 GR.</t>
  </si>
  <si>
    <t>FUSILLI 1 KG</t>
  </si>
  <si>
    <t>PENNE 1 KG</t>
  </si>
  <si>
    <t>RIGATONI 1 KG</t>
  </si>
  <si>
    <t>SEDANI 1 KG</t>
  </si>
  <si>
    <t>CASARECCIA 1 KG</t>
  </si>
  <si>
    <t>MEZZE PENNE 1 KG</t>
  </si>
  <si>
    <t>GNOCCHI 200 GR X 2</t>
  </si>
  <si>
    <t>GNOCCHETTI 200 GR X 2</t>
  </si>
  <si>
    <t>GRAMIGNA 400 GR</t>
  </si>
  <si>
    <t>MAFALDA CORTA 400 GR</t>
  </si>
  <si>
    <t>PENNE 250 GR</t>
  </si>
  <si>
    <t>RIGATONI 250 GR</t>
  </si>
  <si>
    <t>DITALINI 250 GR</t>
  </si>
  <si>
    <t>LASAGNA 250 GR</t>
  </si>
  <si>
    <t>SPAGHETTI 500 GR</t>
  </si>
  <si>
    <t>CAPELLINI 250 GR</t>
  </si>
  <si>
    <t>GRAGNANO</t>
  </si>
  <si>
    <t>PENNE 500 GR</t>
  </si>
  <si>
    <t>RIGATONI 500 GR</t>
  </si>
  <si>
    <t>FUSILLI 500 GR</t>
  </si>
  <si>
    <t>MEZZE PENNE 500 GR</t>
  </si>
  <si>
    <t>PACCHERI 500 GR</t>
  </si>
  <si>
    <t>CALAMARATA 500 GR</t>
  </si>
  <si>
    <t>TUBETTO RIGATO 500 GR</t>
  </si>
  <si>
    <t>DIALSI'</t>
  </si>
  <si>
    <t>MACCHERONII 1 KG</t>
  </si>
  <si>
    <t>MACCHERONI 400 GR</t>
  </si>
  <si>
    <t>PASTA MISTA 400 GR</t>
  </si>
  <si>
    <t>GNOCCHETTI SARDI 400 GR</t>
  </si>
  <si>
    <t>FUSILLI - RISO INTEGRALE 400 GR</t>
  </si>
  <si>
    <t>PENNE - RISO INTEGRALE 400 GR</t>
  </si>
  <si>
    <t>LINGUINE - RISO INTEGRALE 400 GR</t>
  </si>
  <si>
    <t>PASTA</t>
  </si>
  <si>
    <t>RUMMO</t>
  </si>
  <si>
    <t>MEZZE RIGATONI 400 GR</t>
  </si>
  <si>
    <t>ELICOIDALI 400 GR</t>
  </si>
  <si>
    <t>BARILLA</t>
  </si>
  <si>
    <t>TORTIGLIONI 400 GR</t>
  </si>
  <si>
    <t>TAGLIATELLE 400 GR</t>
  </si>
  <si>
    <t>GAROFALO</t>
  </si>
  <si>
    <t>FUSILLONI 400 GR</t>
  </si>
  <si>
    <t>CASARECCE400 GR</t>
  </si>
  <si>
    <t>MAFALDA 400 GR</t>
  </si>
  <si>
    <t>LE CELIZIE</t>
  </si>
  <si>
    <t>FUSILLI - MAIS BIANCO 400 GR</t>
  </si>
  <si>
    <t>PENNE - MAIS BIANCO 400 GR</t>
  </si>
  <si>
    <t>TAGLIOLINI - MAIS BIANCO 400 GR</t>
  </si>
  <si>
    <t>FUSILLI - RISO 400 GR</t>
  </si>
  <si>
    <t>PENNE - RISO  400 GR</t>
  </si>
  <si>
    <t>DITALINI -RISO  400 GR</t>
  </si>
  <si>
    <t>TAGLIATELLE - RISO  400 GR</t>
  </si>
  <si>
    <t>MACCHERONI - RISO  400 GR</t>
  </si>
  <si>
    <t>TAGLIOLINI - RISO  400 GR</t>
  </si>
  <si>
    <t>MEZZE PENNE - RISO 400 GR</t>
  </si>
  <si>
    <t>PENNE - RISO E QUINOA 250 GR</t>
  </si>
  <si>
    <t>PAPPARDELLE - RISO E QUINOA 250 GR</t>
  </si>
  <si>
    <t>PAPPARDELLE - MAIS E RISO 400 GR</t>
  </si>
  <si>
    <t>PAPPARDELLE - CON FUNGHI PORCINI 400 GR</t>
  </si>
  <si>
    <t>PAPPARDELLE - CON SALVIA E TIMO 400 GR</t>
  </si>
  <si>
    <t>PAPPARDELLE - CON RADICCHIO 400 GR</t>
  </si>
  <si>
    <t>LA PASTA DI FRANCESCA</t>
  </si>
  <si>
    <t>RIGATONI BIO - 250 GR</t>
  </si>
  <si>
    <t>PENNE BIO - 250 GR</t>
  </si>
  <si>
    <t>FUSILLI BIO - 250 GR</t>
  </si>
  <si>
    <t>GUSTAMENTE</t>
  </si>
  <si>
    <t>TORTELLINI SENZA LATTOSIO - 250 GR</t>
  </si>
  <si>
    <t>RAVIOLI RICOTTA E SPINACI - 250 GR</t>
  </si>
  <si>
    <t>PROBIOS</t>
  </si>
  <si>
    <t>PENNE BIO RISO INTEGRALE - 250 GR</t>
  </si>
  <si>
    <t>FUSILLI BIO RISO INEGRALE- 250 GR</t>
  </si>
  <si>
    <t>CHIFFERI BIO RISO INTEGRALE - 250 GR</t>
  </si>
  <si>
    <t>FUSILLI BIO MULTICEREALI 340 GR</t>
  </si>
  <si>
    <t>PENNE BIO MULTICEREALI 340 GR</t>
  </si>
  <si>
    <t>SPAGHETTI BIO MULTICEREALI 340 GR</t>
  </si>
  <si>
    <t>DITALINI BIO MULTICEREALI 340 GR</t>
  </si>
  <si>
    <t>SEDANI BIO MULTICEREALI 340 GR</t>
  </si>
  <si>
    <t>PIACERI MEDITERRANEI</t>
  </si>
  <si>
    <t>PENNE BIO - 400 GR</t>
  </si>
  <si>
    <t>FUSILLI BIO - 400 GR</t>
  </si>
  <si>
    <t>SEDANI BIO - 400 GR</t>
  </si>
  <si>
    <t>FARFALLE BIO - 400 GR</t>
  </si>
  <si>
    <t>SPAGHETTI RISO INTEGRALE 500 GR.</t>
  </si>
  <si>
    <t>FELICIA</t>
  </si>
  <si>
    <t>FUSILLI BIO RISO INTEGRALE 340 GR</t>
  </si>
  <si>
    <t>PENNE BIO RISO INTEGRALE 340 GR</t>
  </si>
  <si>
    <t>TORTIGLIONI BIO RISO INTEGRALE 340 GR</t>
  </si>
  <si>
    <t>TORTIGLIONI BIO GRANO SARACENO - 340 GR</t>
  </si>
  <si>
    <t>PENNE BIO GRANO SARACENO - 340 GR</t>
  </si>
  <si>
    <t>DITALINI BIO GRANO SARACENO - 340 GR</t>
  </si>
  <si>
    <t>FUSILLI BIO - LENTICCHIE ROSSE 340 GR</t>
  </si>
  <si>
    <t>FUSILLI BIO - PISELLI VERDI 340 GR</t>
  </si>
  <si>
    <t>FUSILLI BIO- CECI 340 GR</t>
  </si>
  <si>
    <t>FUSILLI BIO - FAGIOLI MUG 340 GR</t>
  </si>
  <si>
    <t>SEDANINI BIO - LENTICCHIE ROSSE 340 GR</t>
  </si>
  <si>
    <t>MEZZE PENNE BIO - PISELLI VERDI 340 GR</t>
  </si>
  <si>
    <t>FARABELLA</t>
  </si>
  <si>
    <t>TROFIE - 250 GR</t>
  </si>
  <si>
    <t>STROZZAPRETI -250 GR</t>
  </si>
  <si>
    <t>ORECCHIETTE -250 GR</t>
  </si>
  <si>
    <t>SCHAR</t>
  </si>
  <si>
    <t>GNOCCHI DI PAPATE- 250 GR</t>
  </si>
  <si>
    <t>NUTRIFREE</t>
  </si>
  <si>
    <t>MIX PANE - 1 KG</t>
  </si>
  <si>
    <t>MIX PANE INTEGRALE - 1 KG</t>
  </si>
  <si>
    <t>PIX PIZZA - 1 KG</t>
  </si>
  <si>
    <t>MIX PASTA FRESCA - 1 KG</t>
  </si>
  <si>
    <t>MIX DOLCI LIEVITATI - 1 KG</t>
  </si>
  <si>
    <t>MIX PASTA FROLLA - 1 KG</t>
  </si>
  <si>
    <t>MIX UNIVERSALE - 1 KG</t>
  </si>
  <si>
    <t>MIX B - 1 KG</t>
  </si>
  <si>
    <t>MIX C- DOLCI - 1 KG</t>
  </si>
  <si>
    <t>MIX IT - 1 KG</t>
  </si>
  <si>
    <t>FARINA - 1 KG</t>
  </si>
  <si>
    <t>ROYAL SICILIA</t>
  </si>
  <si>
    <t>DOLCE FORNO - 1 KG</t>
  </si>
  <si>
    <t>BENEFIBRA - 1 KG</t>
  </si>
  <si>
    <t>GLICOFIBRA - 1 KG</t>
  </si>
  <si>
    <t>ORI DI SICILIA</t>
  </si>
  <si>
    <t>MIX PANE 1 KG</t>
  </si>
  <si>
    <t>MIX GRANDI LIEVITATI - 1 KG</t>
  </si>
  <si>
    <t>DELLA GIOVANNA</t>
  </si>
  <si>
    <t>MIX PANE E PIZZA - 1 KG</t>
  </si>
  <si>
    <t>EMRA FOOD</t>
  </si>
  <si>
    <t>MIX PANE PIZZA</t>
  </si>
  <si>
    <t>MIX PANE - 500 GR</t>
  </si>
  <si>
    <t>MIX PIZZA - 500 GR</t>
  </si>
  <si>
    <t>MIX DOLCI - 500 GR</t>
  </si>
  <si>
    <t>VIVIFREE</t>
  </si>
  <si>
    <t>MIX PANE PIZZA - 500 GR</t>
  </si>
  <si>
    <t>REVOLUTION</t>
  </si>
  <si>
    <t>MIX PANE PIZZA E DOLCI LIEVITATI - 1 KG</t>
  </si>
  <si>
    <t>CAPUTO</t>
  </si>
  <si>
    <t>FARMO</t>
  </si>
  <si>
    <t>PEDON</t>
  </si>
  <si>
    <t>MIX PANE CON GRANO SARACENO - 500 GR</t>
  </si>
  <si>
    <t>MIX DOLCI CON GRANO SARACENO - 500 GR</t>
  </si>
  <si>
    <t>BELLI FRESCHI</t>
  </si>
  <si>
    <t>MIX DOLCI - 1 KG</t>
  </si>
  <si>
    <t>MIX PANE PIZZA PIADINE - 1 KG</t>
  </si>
  <si>
    <t>PREPARATO TANTE TORTE</t>
  </si>
  <si>
    <t>PREPARATO PER CROSTATA</t>
  </si>
  <si>
    <t>ELAH</t>
  </si>
  <si>
    <t>DEL POETA</t>
  </si>
  <si>
    <t>GNOCCHI DI PATATE - 500 GR</t>
  </si>
  <si>
    <t>GRANORO</t>
  </si>
  <si>
    <t>LASAGNE 250 GR</t>
  </si>
  <si>
    <t>CANNELLONI - 250 GR</t>
  </si>
  <si>
    <t>D'ALESSIO</t>
  </si>
  <si>
    <t>QUADRUCCI ALL'UOVO</t>
  </si>
  <si>
    <t>LASAGNE - 250 GR</t>
  </si>
  <si>
    <t>CANNELLONI VUOTI - 250 GR</t>
  </si>
  <si>
    <t>LE FARINE MAGICHE</t>
  </si>
  <si>
    <t>MIX PASTELLA</t>
  </si>
  <si>
    <t>FARINA DI RISO</t>
  </si>
  <si>
    <t>FARINA DI GRANO SARACENO</t>
  </si>
  <si>
    <t>MIX QUINOA</t>
  </si>
  <si>
    <t>PANE &amp; SOSTITUTI</t>
  </si>
  <si>
    <t xml:space="preserve">BAGELS </t>
  </si>
  <si>
    <t>BAGUETTE (2X175 GR)</t>
  </si>
  <si>
    <t>BAGUETTE VITAL</t>
  </si>
  <si>
    <t>CEREALE DEL MASTRO PANETTIERE</t>
  </si>
  <si>
    <t>CIABATTINE</t>
  </si>
  <si>
    <t>CLASSICO DEL MASTRO PANETTIERE</t>
  </si>
  <si>
    <t>PANINI HAMBURGER</t>
  </si>
  <si>
    <t>MINI BAGUETTE</t>
  </si>
  <si>
    <t>PAGNOTTA</t>
  </si>
  <si>
    <t>PANE CASARECCIO</t>
  </si>
  <si>
    <t>PANINI WHITE</t>
  </si>
  <si>
    <t>PANINI ROLLS</t>
  </si>
  <si>
    <t>PIADINA</t>
  </si>
  <si>
    <t>TARTARUGA</t>
  </si>
  <si>
    <t>WRAPS</t>
  </si>
  <si>
    <t>CRACKERS</t>
  </si>
  <si>
    <t>CRACKERS CEREALI</t>
  </si>
  <si>
    <t>CRACKERS POKET</t>
  </si>
  <si>
    <t>CROSTINI</t>
  </si>
  <si>
    <t>FETTE CROCCANTI</t>
  </si>
  <si>
    <t>GRISSINI</t>
  </si>
  <si>
    <t>GRISSINI ONDULATI</t>
  </si>
  <si>
    <t>SALTI'</t>
  </si>
  <si>
    <t>BISCOTTI ALL'AVENA</t>
  </si>
  <si>
    <t>BON CIOK</t>
  </si>
  <si>
    <t>BOURBON BISCUIT</t>
  </si>
  <si>
    <t>CARROTINIS</t>
  </si>
  <si>
    <t>CEREAL BISCO</t>
  </si>
  <si>
    <t>CHOCO CHIP COOKY</t>
  </si>
  <si>
    <t>CHOCOLATE OS'</t>
  </si>
  <si>
    <t>CHOCOLIX</t>
  </si>
  <si>
    <t>CIOCCOLINI</t>
  </si>
  <si>
    <t>CIOCKO STICKS</t>
  </si>
  <si>
    <t>CROISSANT</t>
  </si>
  <si>
    <t>CROSTATINA NOCCIOLA</t>
  </si>
  <si>
    <t>CUSTARD CREAM</t>
  </si>
  <si>
    <t>FIOR DI SOLE</t>
  </si>
  <si>
    <t>FROLLINI</t>
  </si>
  <si>
    <t>FRUIT BAR</t>
  </si>
  <si>
    <t>GOCCE DI LUNA</t>
  </si>
  <si>
    <t xml:space="preserve">GOCCE DI SOLE </t>
  </si>
  <si>
    <t>GRAN RISVEGLIO</t>
  </si>
  <si>
    <t>HOOPS</t>
  </si>
  <si>
    <t>MARBLE CAKE</t>
  </si>
  <si>
    <t>MINI SORRISI</t>
  </si>
  <si>
    <t>PAUSA CIOCK</t>
  </si>
  <si>
    <t>PAUSA SI'</t>
  </si>
  <si>
    <t>PETIT CLASSICO</t>
  </si>
  <si>
    <t>PETIT CIOCCOLATO</t>
  </si>
  <si>
    <t>SAVOIARDI</t>
  </si>
  <si>
    <t>SOFT WAFFEL</t>
  </si>
  <si>
    <t>WAFER CACAO</t>
  </si>
  <si>
    <t>WAFER LIMONE</t>
  </si>
  <si>
    <t>WAFER VANIGLIA</t>
  </si>
  <si>
    <t>BIO MADELEINES CLASSIC</t>
  </si>
  <si>
    <t>BIO MADELEINES CHOCO</t>
  </si>
  <si>
    <t>BIO PANINI CLASSIC</t>
  </si>
  <si>
    <t>BIO PANINI CEREAL</t>
  </si>
  <si>
    <t>SANDWICH BIANCO</t>
  </si>
  <si>
    <t>BIO PAN CRISPY CEREAL</t>
  </si>
  <si>
    <t>FETTE BISCOTTATE</t>
  </si>
  <si>
    <t>FETTE BISCOTTATE CEREALI</t>
  </si>
  <si>
    <t>CEREAL FLAKES</t>
  </si>
  <si>
    <t>CORN FLAKES</t>
  </si>
  <si>
    <t>MILLY MAGIC</t>
  </si>
  <si>
    <t>FARINE</t>
  </si>
  <si>
    <t>PAN GRATI'</t>
  </si>
  <si>
    <t>BON MATIN</t>
  </si>
  <si>
    <t>PAN BRIOCHE</t>
  </si>
  <si>
    <t>CURVIES CLASSIC</t>
  </si>
  <si>
    <t>CURVIES PAPRIKA</t>
  </si>
  <si>
    <t>CURVIES BARBEQUE</t>
  </si>
  <si>
    <t>SALINIS</t>
  </si>
  <si>
    <t>BULE'</t>
  </si>
  <si>
    <t>MILLY GRIS&amp;CIOCK</t>
  </si>
  <si>
    <t>QUADRITOS</t>
  </si>
  <si>
    <t>TWINBAR</t>
  </si>
  <si>
    <t>GALBUSERA</t>
  </si>
  <si>
    <t>ZEROGRANO CRACKERS INTEGRALE</t>
  </si>
  <si>
    <t>WAFER CIOCCOLATO</t>
  </si>
  <si>
    <t>WAFER NOCCIOLA</t>
  </si>
  <si>
    <t>BISCOTTO PANNA E CIOCCOLATO</t>
  </si>
  <si>
    <t>BISCOTTO FARCITO</t>
  </si>
  <si>
    <t>PLUM CAKE CON FARINA DI RISO</t>
  </si>
  <si>
    <t>PLUM CAKE CON FARCITURA ALL'ALBICOCCA</t>
  </si>
  <si>
    <t xml:space="preserve">PLUM CAKE CON CREMA AL CIOCCOLATO </t>
  </si>
  <si>
    <t>DINO CORSINI</t>
  </si>
  <si>
    <t>TORTA CON CREMA ALLA NOCCIOLA</t>
  </si>
  <si>
    <t>TORTA CON CREMA</t>
  </si>
  <si>
    <t xml:space="preserve">PIADINA </t>
  </si>
  <si>
    <t>TRAMEZZINO</t>
  </si>
  <si>
    <t>ORVA</t>
  </si>
  <si>
    <t>CRICH</t>
  </si>
  <si>
    <t>CRACKERS SALATI</t>
  </si>
  <si>
    <t>BISCOTTO AL MIELE MILLEFIORI</t>
  </si>
  <si>
    <t>BISCOTTO CON CACAO E GOCCE DI CIOCCOLATO</t>
  </si>
  <si>
    <t>LAZZARONI</t>
  </si>
  <si>
    <t>FROLLINI CON GOCCE DI CIOCCOLATO</t>
  </si>
  <si>
    <t>FROLLINI CON CACAO E NOCCIOLA</t>
  </si>
  <si>
    <t>WAFER SENZA GLUTINE AL CACAO</t>
  </si>
  <si>
    <t>WAFER ALLA NOCCIOLA SENZA ZUCCHERI AGGIUNTI</t>
  </si>
  <si>
    <t>GRISBI SENZA GLUTINE CIOCCOLATA</t>
  </si>
  <si>
    <t>GRISBI SENZA GLUTINE LIMONE</t>
  </si>
  <si>
    <t>VICENZOVO SENZA GLUTINE</t>
  </si>
  <si>
    <t>MATILDE VICENZI</t>
  </si>
  <si>
    <t>BISCOBAR COCCO SENZA ZUCCHERI AGGIUNTI</t>
  </si>
  <si>
    <t>PALMISANO</t>
  </si>
  <si>
    <t>DIGESTIVE</t>
  </si>
  <si>
    <t>GULLON</t>
  </si>
  <si>
    <t>ORO SENZA GLUTINE</t>
  </si>
  <si>
    <t>ORO AL GRANO SARACENO SENZA GLUTINE</t>
  </si>
  <si>
    <t>SAIWA</t>
  </si>
  <si>
    <t>CRIC CREC INTEGRALI</t>
  </si>
  <si>
    <t>PANE DI ANNA</t>
  </si>
  <si>
    <t>GRISSINI MONODOSE SESAMO E LINO</t>
  </si>
  <si>
    <t>PIADENELLA</t>
  </si>
  <si>
    <t>WRAP</t>
  </si>
  <si>
    <t>FREEG</t>
  </si>
  <si>
    <t>FIBREPAN - 500 GR</t>
  </si>
  <si>
    <t>PANE SALTIMBOCCA</t>
  </si>
  <si>
    <t>FIORE DI PUGLIA</t>
  </si>
  <si>
    <t>TARALLI CLASSICI</t>
  </si>
  <si>
    <t>TARALLI ALLA PIZZA</t>
  </si>
  <si>
    <t>TARALLI MULTICEREALI</t>
  </si>
  <si>
    <t>MC VITIES AVENA SENZA GLUTINE CLASSICO</t>
  </si>
  <si>
    <t>MC VITIES AVENA SENZA GLUTINE CHOCO</t>
  </si>
  <si>
    <t>ZERO G</t>
  </si>
  <si>
    <t>FIOREGLUT- 1 KG</t>
  </si>
  <si>
    <t>SNACK CIOCCOLATO FONDENTE E MANDORLA</t>
  </si>
  <si>
    <t>SNACK PISTACCHIO E CRAMBERRY</t>
  </si>
  <si>
    <t>SNACK MANDORLA E CAROTA</t>
  </si>
  <si>
    <t>SNACK MANDORLA MELA E CANNELLA</t>
  </si>
  <si>
    <t>SNACK CIOCCOLATO AL LATTE E NOCCIOLE</t>
  </si>
  <si>
    <t>ENERVIT</t>
  </si>
  <si>
    <t xml:space="preserve">GRANOLA D'AVENA </t>
  </si>
  <si>
    <t>GRANOLA D'AVENA CON SCIROPPO D'ACERO E BANANA</t>
  </si>
  <si>
    <t>PORRIDGE D'AVENA</t>
  </si>
  <si>
    <t>MUESLI DI FRUTTA E FIOCCHI D'AVENA</t>
  </si>
  <si>
    <t>PORRIDGE D'AVENA BIOLOGICO</t>
  </si>
  <si>
    <t>GRANOLA D'AVENA BIOLOGICA</t>
  </si>
  <si>
    <t>VIALL - INGLESE</t>
  </si>
  <si>
    <t>CANESTRELLI RISO</t>
  </si>
  <si>
    <t>BISCOTTO INTEGRALE AVENA E UVETTA</t>
  </si>
  <si>
    <t>STELLE</t>
  </si>
  <si>
    <t>CRUMIRI</t>
  </si>
  <si>
    <t>RIGHI</t>
  </si>
  <si>
    <t>FETTE BISCOTTATE CLASSICHE</t>
  </si>
  <si>
    <t>FETTE BISCOTTATE INTEGRALI</t>
  </si>
  <si>
    <t>PANE BIANCO</t>
  </si>
  <si>
    <t>PANE AL SARACENO</t>
  </si>
  <si>
    <t>PANE AI SEMI</t>
  </si>
  <si>
    <t>PANE ALL'AVENA</t>
  </si>
  <si>
    <t>VIALL-INGLESE</t>
  </si>
  <si>
    <t>FETTE BISCOTTATE ALL'OLIO EVO</t>
  </si>
  <si>
    <t>GRISSINI ALL'OLIO EVO</t>
  </si>
  <si>
    <t>GRISSINI INTEGRALI</t>
  </si>
  <si>
    <t>BISCOTTI GIRASOLI AL CARAMELLO</t>
  </si>
  <si>
    <t>BISCOTTI AL GRANO SARACENO</t>
  </si>
  <si>
    <t>BISCOTTI CIOKO DARK</t>
  </si>
  <si>
    <t>TORTINO INTEGRALE CAROTA</t>
  </si>
  <si>
    <t>BAULI</t>
  </si>
  <si>
    <t>DORIA-PANE BIANCO</t>
  </si>
  <si>
    <t>PLUMCAKE CON MELE</t>
  </si>
  <si>
    <t>PLUMCAKE AL CIOCCOLATO</t>
  </si>
  <si>
    <t>NATISANI</t>
  </si>
  <si>
    <t>FROLLINO AL LIMONE</t>
  </si>
  <si>
    <t>FROLLINO INTEGRALE</t>
  </si>
  <si>
    <t>REGINELLE AL SESAMO</t>
  </si>
  <si>
    <t>PANGRATTATO</t>
  </si>
  <si>
    <t>BIRRE &amp; VARIE</t>
  </si>
  <si>
    <t>SARCHIO</t>
  </si>
  <si>
    <t>SFOGLIETTE BIO ALLE VERDURE S/GLUTINE</t>
  </si>
  <si>
    <t>SFOGLIETTE BIO AI CEREALI S/GLUTINE</t>
  </si>
  <si>
    <t>SNACK BIO QUINOA E MIRTILLI ROSSI</t>
  </si>
  <si>
    <t>SNACK BIO MANDORLE E BACCHE GOJI</t>
  </si>
  <si>
    <t>VITABELLA</t>
  </si>
  <si>
    <t xml:space="preserve">DELIZIE CREMA CIOC.NOCC. </t>
  </si>
  <si>
    <t>MULTIGRAIN</t>
  </si>
  <si>
    <t>MADRIGALI</t>
  </si>
  <si>
    <t>SPIKKIO SNACK  CLASSICO 70 GR.</t>
  </si>
  <si>
    <t>PANE GRATTUGGIATO</t>
  </si>
  <si>
    <t>ALIMENTA 2000</t>
  </si>
  <si>
    <t>FRESELLE DEL VESUVIO</t>
  </si>
  <si>
    <t>TARALLI ALLE MANDORLE</t>
  </si>
  <si>
    <t>RIGATONI - 500 GR</t>
  </si>
  <si>
    <t>PENNE - 500 GR</t>
  </si>
  <si>
    <t>ACINI DI PEPE - 250 GR</t>
  </si>
  <si>
    <t>FILINI - 250 GR</t>
  </si>
  <si>
    <t>GARGANELLI 250 GR.</t>
  </si>
  <si>
    <t>ELICHE 250 GR</t>
  </si>
  <si>
    <t>TUBETTI 250 GR</t>
  </si>
  <si>
    <t>CHICCHE DI PATATE 250 GR X 2</t>
  </si>
  <si>
    <t>LE VENEZIANE</t>
  </si>
  <si>
    <t>MINI GRISSINI OLIO EVO</t>
  </si>
  <si>
    <t>MINI GRISSINI AL SESAMO</t>
  </si>
  <si>
    <t>MINI GRISSINI AL ROSMARINO</t>
  </si>
  <si>
    <t>I MUNARETTI</t>
  </si>
  <si>
    <t>BISCOTTI AL COCCO</t>
  </si>
  <si>
    <t>BISCOTTI FRUTTI DI BOSCO</t>
  </si>
  <si>
    <t>BISCOTTI CACAO E NOCCIOLE</t>
  </si>
  <si>
    <t>BISCOTTI CON GOCCE DI CIOCCOLATO</t>
  </si>
  <si>
    <t>TOCKE'T OLIVA</t>
  </si>
  <si>
    <t>TOCKE'T PIZZA</t>
  </si>
  <si>
    <t>TOCKE'T CIPOLLA</t>
  </si>
  <si>
    <t>CEREALVIT</t>
  </si>
  <si>
    <t>CHOCO STELLINE BIO</t>
  </si>
  <si>
    <t>CORN FLAKES BIO</t>
  </si>
  <si>
    <t>MULTIFLAKES BIO</t>
  </si>
  <si>
    <t>BAGUETTE RUSTICA BIO</t>
  </si>
  <si>
    <t>BAGUETTE AI SEMI BIO</t>
  </si>
  <si>
    <t>CRISPY CRACKERS RISO BIO</t>
  </si>
  <si>
    <t>CRISPY CRACKERS SARACENO E QUINOA BIO</t>
  </si>
  <si>
    <t>GRISSINI RISO BIO</t>
  </si>
  <si>
    <t>QUADRETTE DI RISO</t>
  </si>
  <si>
    <t>QUADRETTE DI MAIS</t>
  </si>
  <si>
    <t>QUADRETTE MULTICEREALI</t>
  </si>
  <si>
    <t>BASE DI PASTA SFOGLIA 2 FOGLI</t>
  </si>
  <si>
    <t>BASE DI PASTA SFOGLIA 1 FOGLIO</t>
  </si>
  <si>
    <t>BASE DI PASTA SFOGLIA 1 FOGLIO SENZA LATTOSIO</t>
  </si>
  <si>
    <t>CALZONE MOZZARELLA E COTTO</t>
  </si>
  <si>
    <t>CALZONE POMODORO E MOZZARELLA</t>
  </si>
  <si>
    <t>CREPES 5 PEZZI</t>
  </si>
  <si>
    <t>BRIOCHE S/LATTOSIO</t>
  </si>
  <si>
    <t>BRIOCHE ALBICOCCA S/LATTOSIO</t>
  </si>
  <si>
    <t>BRIOCHE CILIEGIA S/LATTOSIO</t>
  </si>
  <si>
    <t>TRANCIO TORTA MANDORLE S/LATTOSIO</t>
  </si>
  <si>
    <t>TRANCIO TORTA COCCO S/LATTOSIO</t>
  </si>
  <si>
    <t>TRANCIO TORTA VARIEGATA</t>
  </si>
  <si>
    <t>BIGNE' DA RIEMPIERE</t>
  </si>
  <si>
    <t>PAN DI SPAGNA</t>
  </si>
  <si>
    <t>IL TIGELLOTTO</t>
  </si>
  <si>
    <t>TIGELLE 8 PEZZI</t>
  </si>
  <si>
    <t>BUITONI</t>
  </si>
  <si>
    <t>PANE GRATTUGIATO</t>
  </si>
  <si>
    <t>HAPPYFARM</t>
  </si>
  <si>
    <t>BISCUIT AL CIOCCOLATO</t>
  </si>
  <si>
    <t>BISCUIT AL CARAMELLO</t>
  </si>
  <si>
    <t>LOOP</t>
  </si>
  <si>
    <t>SNAKIS  CREMA VANIGLIA</t>
  </si>
  <si>
    <t>SNAKIS CREMA ALLE NOCCIOLE</t>
  </si>
  <si>
    <t>VIRGOLE CLASSICHE</t>
  </si>
  <si>
    <t>VIRGOLE C/GOCCE DI CIOCCOLATA</t>
  </si>
  <si>
    <t>PARIGINE</t>
  </si>
  <si>
    <t>VENTAGLI</t>
  </si>
  <si>
    <t>TRECCINE</t>
  </si>
  <si>
    <t>LUISANNA</t>
  </si>
  <si>
    <t>PREPARATO PER PANATURA CLASSICA</t>
  </si>
  <si>
    <t>PREPARATO PER PANATURA MEDITERRANEA</t>
  </si>
  <si>
    <t>FROLLINI AL LIMONE.</t>
  </si>
  <si>
    <t>FROLLINI CON ZUCCHERO DI CANNA</t>
  </si>
  <si>
    <t>MORAMARCO</t>
  </si>
  <si>
    <t>FRISELLOTTE</t>
  </si>
  <si>
    <t>TARALLINI ALL'OLIO EVO</t>
  </si>
  <si>
    <t>TARALLINI AL FINOCCHIO</t>
  </si>
  <si>
    <t>AMERICAN SANDWICH</t>
  </si>
  <si>
    <t>BAGUETTE</t>
  </si>
  <si>
    <t>BARRETTE SPECIAL FLAKES CON CIOCCOLATO</t>
  </si>
  <si>
    <t>BARRETTE ENERGY</t>
  </si>
  <si>
    <t>BASE PER PIZZA</t>
  </si>
  <si>
    <t>BISCO&amp;GO CON CREMA NOCCIOLA (40 GRX4)</t>
  </si>
  <si>
    <t>BISCREAM CACAO</t>
  </si>
  <si>
    <t>CRACKERS INTEGRALI</t>
  </si>
  <si>
    <t>FARCITU' PIADINA</t>
  </si>
  <si>
    <t>GOCCIOLOTTI CON GOCCE DI CIOCCOLATO</t>
  </si>
  <si>
    <t>GOCCIOLOTTI AL CACAO CON GOCCE DI CIOCCOLATO</t>
  </si>
  <si>
    <t>GOCCIOLOTTI SNACK</t>
  </si>
  <si>
    <t>PANINO HAMBURGER XL</t>
  </si>
  <si>
    <t>IL MIO PANINO</t>
  </si>
  <si>
    <t>IL MIO PANINO INTEGRALE</t>
  </si>
  <si>
    <t>LA BRIOCHE CLASSICA</t>
  </si>
  <si>
    <t>LA BRIOCHE CON GOCCE DI CIOCCOLATO</t>
  </si>
  <si>
    <t>MORBIDO A FETTE BIANCO</t>
  </si>
  <si>
    <t>MORBIDO A FETTE RUSTICO</t>
  </si>
  <si>
    <t>PAN BULETTO</t>
  </si>
  <si>
    <t>PAN BAULETTO INTEGRALE</t>
  </si>
  <si>
    <t>PANGRATTATO 250 GR</t>
  </si>
  <si>
    <t>PAN GRATTATO 500 GR</t>
  </si>
  <si>
    <t>PAN GRATTATO CRISPY</t>
  </si>
  <si>
    <t>PANFETTA INTEGRALE</t>
  </si>
  <si>
    <t>PANFETTA MULTICEREALI</t>
  </si>
  <si>
    <t>PANFETTA PER BRUSCHETTA</t>
  </si>
  <si>
    <t>SPECIAL BRAIN</t>
  </si>
  <si>
    <t>CEREAL</t>
  </si>
  <si>
    <t>PANE CAMPAGNOLO INTEGRALE</t>
  </si>
  <si>
    <t>PANE AZIMO</t>
  </si>
  <si>
    <t>FETTE AL RISO VENERE</t>
  </si>
  <si>
    <t>TANDEM</t>
  </si>
  <si>
    <t>MADELEINE CLASSICHE</t>
  </si>
  <si>
    <t>MADELEINE ALLE MANDORLE</t>
  </si>
  <si>
    <t>MADELEINE INTEGRALI CON MIELE</t>
  </si>
  <si>
    <t>MADELEINE NOIRE</t>
  </si>
  <si>
    <t>MADELEINE CON CREMA NOCCIOLA</t>
  </si>
  <si>
    <t>MADELEINE CON PEPITE DI CIOCCOLATO</t>
  </si>
  <si>
    <t>MINI MUFFIN LIMONE E SEMI DI PAPAVERO</t>
  </si>
  <si>
    <t>MINI MUFFIN FRUIT CAKE</t>
  </si>
  <si>
    <t>TORTINA ALLA CAROTA INTEGRALE</t>
  </si>
  <si>
    <t>GOLOSI AL CIOCCOLATO</t>
  </si>
  <si>
    <t>BISCOTTI CON FARINA MIGLIO</t>
  </si>
  <si>
    <t>CANESTRELLI</t>
  </si>
  <si>
    <t>CANESTRELLI MONOPORZIONE</t>
  </si>
  <si>
    <t>CEREAL ORO - ANELLINI AL MIELE</t>
  </si>
  <si>
    <t>CEREAL ORO - GONDOLINE AL CACAO</t>
  </si>
  <si>
    <t>CEREAL ORO - PALLINE AL CACAO</t>
  </si>
  <si>
    <t>CEREAL ORO - QUADROTTI AL CIOCCOLATO</t>
  </si>
  <si>
    <t>CEREAL ORO - FIOCCHI MAIS RISO E CIOCCOLATO</t>
  </si>
  <si>
    <t>CROSTATINA ALL'ALBICOCCA</t>
  </si>
  <si>
    <t>CROSTATINE ALLA NOCCIOLA</t>
  </si>
  <si>
    <t>DOBLONI</t>
  </si>
  <si>
    <t>DOBLONI DARK</t>
  </si>
  <si>
    <t>DOBLONI DARK&amp;WHITE</t>
  </si>
  <si>
    <t>DONUTS DARK</t>
  </si>
  <si>
    <t>DONUTS WHITE</t>
  </si>
  <si>
    <t>DONUTS NOCCIOLA</t>
  </si>
  <si>
    <t>DONUTS PISTACCHIO</t>
  </si>
  <si>
    <t>BISCOTTI GIRINGIRO</t>
  </si>
  <si>
    <t>BISCOTTI SALTERINI</t>
  </si>
  <si>
    <t>MAGDALENAS</t>
  </si>
  <si>
    <t>MINI TORTA CAROTA</t>
  </si>
  <si>
    <t>BIO CRUNCHY AVENA E CIOCCOLATO</t>
  </si>
  <si>
    <t>BIO CRUNCHY AVENA E FRUTTA</t>
  </si>
  <si>
    <t>CANTUCCI ALLE MANDORLE</t>
  </si>
  <si>
    <t>CRISPY CIOKO MUESLI</t>
  </si>
  <si>
    <t>CRISPY FRUIT MUESLI</t>
  </si>
  <si>
    <t>BISCOTTI FIOR DI RISO</t>
  </si>
  <si>
    <t>NOVELLINO AL TEFF</t>
  </si>
  <si>
    <t>BISCOTTI CAROTE E MANDORLE</t>
  </si>
  <si>
    <t>CIAMBELLE CON GOCCE DI CIOCCOLATO</t>
  </si>
  <si>
    <t>PLUMCAKE CON GOCCE DI CIOCCOLATO</t>
  </si>
  <si>
    <t>PUGLIA SAPORI</t>
  </si>
  <si>
    <t>TARALLINI AL POMOSORO</t>
  </si>
  <si>
    <t>TARALLINI ALLA QUINOA</t>
  </si>
  <si>
    <t>SNACK RISO AL CACAO</t>
  </si>
  <si>
    <t>SNACK DI RISO ALLA MANDORLA</t>
  </si>
  <si>
    <t>ROLAND</t>
  </si>
  <si>
    <t>STICKS</t>
  </si>
  <si>
    <t>VALLEDORO</t>
  </si>
  <si>
    <t>ZULU' AL CIOCCOLATO AL LATTE</t>
  </si>
  <si>
    <t>ZULU' AL CIOCCOLATO FONDENTE</t>
  </si>
  <si>
    <t>VIDAFREE</t>
  </si>
  <si>
    <t>AGRUMELLI</t>
  </si>
  <si>
    <t>BISCIOCK BLACK</t>
  </si>
  <si>
    <t>BISCIOK WHITE</t>
  </si>
  <si>
    <t>BISCOCOCCO</t>
  </si>
  <si>
    <t>CIO GO</t>
  </si>
  <si>
    <t>CIOCOSTICK</t>
  </si>
  <si>
    <t>FIORELLI</t>
  </si>
  <si>
    <t>ROTONDI' ALLA CREMA NOCCIOLA</t>
  </si>
  <si>
    <t>CROSTATINE NOCCIOLA</t>
  </si>
  <si>
    <t>CROSTATINE FRUTTI DI BOSCO</t>
  </si>
  <si>
    <t>CROSTATINE PISTACCHIO</t>
  </si>
  <si>
    <t>CROSTATINE ALBICOCCA S/LATTOSIO</t>
  </si>
  <si>
    <t>CROSTATINE NOCCIOLA S/LATTOSIO</t>
  </si>
  <si>
    <t>CROSTATINE CILIEGIA S/LATTOSIO</t>
  </si>
  <si>
    <t>DONUTS CIOCCOLATO</t>
  </si>
  <si>
    <t>DONUTS ARANCIA</t>
  </si>
  <si>
    <t>VITAL NATURE</t>
  </si>
  <si>
    <t>CRACKERS BIO DI RISO&amp;CECI</t>
  </si>
  <si>
    <t>CRACKERS BIO GRANO SARACENO</t>
  </si>
  <si>
    <t>IMPANATURA DI MAIS</t>
  </si>
  <si>
    <t>PANE GUTTIAU 80 GR</t>
  </si>
  <si>
    <t>MC VITIES</t>
  </si>
  <si>
    <t>TORTELLINI AL PROSCIUTTO CRUDO</t>
  </si>
  <si>
    <t>MINI GRISS. GRANO SAR.  E AMARANTO</t>
  </si>
  <si>
    <t>PASTICCINI  CON BISCOTTO E CIOC. LATTE</t>
  </si>
  <si>
    <t>PIZZA MARGHERITA</t>
  </si>
  <si>
    <t>PIZZA MARGHERITA CON SALSICCIA</t>
  </si>
  <si>
    <t>PIZZA PATATE E SALSICCIA</t>
  </si>
  <si>
    <t>PIZZA 4 FORMAGGI</t>
  </si>
  <si>
    <t>PIZZETTA MARGHERITA</t>
  </si>
  <si>
    <t>PIZZETTA PATATE E SALSICCIA</t>
  </si>
  <si>
    <t>PANE ROSETTA (2 PEZZI)</t>
  </si>
  <si>
    <t>PIZZA MARGHERITA S/LATTOSIO</t>
  </si>
  <si>
    <t>BASE ROSSA</t>
  </si>
  <si>
    <t>CALZONE SEMPLICE</t>
  </si>
  <si>
    <t>CALZONE RUSTICO</t>
  </si>
  <si>
    <t>PIZZA MARGHERITA MILANO</t>
  </si>
  <si>
    <t>PIZZA BROCCOLI E SALSICCIA</t>
  </si>
  <si>
    <t>PIZZA WURSTEL E PATATINE</t>
  </si>
  <si>
    <t>TIELLA PARMIGLIANA</t>
  </si>
  <si>
    <t>TIELLA CALABRESE</t>
  </si>
  <si>
    <t>TIELLA SCAROLA</t>
  </si>
  <si>
    <t>TIELLA SVIZZERA</t>
  </si>
  <si>
    <t>PIZZA BUFALINA</t>
  </si>
  <si>
    <t>PIZZA MOZZ+PATATE+COTTO</t>
  </si>
  <si>
    <t>PIZZA FIORI DI ZUCCA</t>
  </si>
  <si>
    <t>BASE BIANCA</t>
  </si>
  <si>
    <t>PIZZA CAPRICCIOSA</t>
  </si>
  <si>
    <t>PIZZETTE MARGHERITA</t>
  </si>
  <si>
    <t>CANNELLONI RICOTTA E SPINACI</t>
  </si>
  <si>
    <t>TORTELLINI</t>
  </si>
  <si>
    <t>TIRAMISU'</t>
  </si>
  <si>
    <t>CONO PANNA E CACAO</t>
  </si>
  <si>
    <t>ROSETTE</t>
  </si>
  <si>
    <t>MILLEFOGLIE</t>
  </si>
  <si>
    <t>CANNELLONI CARNE</t>
  </si>
  <si>
    <t>ROSETTE MOZZARELLA E COTTO</t>
  </si>
  <si>
    <t>ROSETTA</t>
  </si>
  <si>
    <t>NAPOLEONI</t>
  </si>
  <si>
    <t>MIMOSA ALLA NOCCIOLA</t>
  </si>
  <si>
    <t>MIMOSA AL PISTACCHIO</t>
  </si>
  <si>
    <t>MIMOSA TRIPLO CIOCCOLATO</t>
  </si>
  <si>
    <t>MIMOSA AL LIMONE</t>
  </si>
  <si>
    <t>CORNETTO CLASSICO</t>
  </si>
  <si>
    <t>CORNETTO ALBICOCCA</t>
  </si>
  <si>
    <t>FAGOTTINO CIOCCOLATO</t>
  </si>
  <si>
    <t>CORNETTO</t>
  </si>
  <si>
    <t>MINI CORNETTI VEGAN</t>
  </si>
  <si>
    <t>CUCCIOLONE- BIKINI</t>
  </si>
  <si>
    <t>NOCCIOLCONO</t>
  </si>
  <si>
    <t>CROSTATINE BIO VEGAN ALBICOCCA</t>
  </si>
  <si>
    <t>CROSTATINE BIO VEGAL CILIEGIA</t>
  </si>
  <si>
    <t>CROSTATINE BIO VEGAN NOCCIOLA</t>
  </si>
  <si>
    <t>PASTICCINI BIO VEGAN</t>
  </si>
  <si>
    <t>NEW FOOD</t>
  </si>
  <si>
    <t>CROSTATA ALBICOCCA 500 GR</t>
  </si>
  <si>
    <t>CROSTATA CILIEGIA 500 GR</t>
  </si>
  <si>
    <t>CROSTATA VISCIOLE 500 GR</t>
  </si>
  <si>
    <t>CROSTATA CIOCCOLATO 500 GR</t>
  </si>
  <si>
    <t>CORNETTO CILIEGIA</t>
  </si>
  <si>
    <t>DANESE</t>
  </si>
  <si>
    <t>TRANCIO CROSTATA ALBICOCCA</t>
  </si>
  <si>
    <t>TRANCIO CROSTATA CILIEGIA</t>
  </si>
  <si>
    <t>TRANCIO CROSTATA VISCIOLE</t>
  </si>
  <si>
    <t>SALATO</t>
  </si>
  <si>
    <t>MIGNON BIGNE' CIOCCOLATO</t>
  </si>
  <si>
    <t>MIGNON BIGNE' PANNA</t>
  </si>
  <si>
    <t>MIGNON BIGNE' CREMA</t>
  </si>
  <si>
    <t>MIGNON CROSTATINA FRUTTA</t>
  </si>
  <si>
    <t>MIGNON CROSTATINA FRAGOLE</t>
  </si>
  <si>
    <t>MIGNON CANNOLO CREMA</t>
  </si>
  <si>
    <t>ROTOLO CON CIOCCOLATO</t>
  </si>
  <si>
    <t>MIGNON CANNOLO CIOCCOLATO</t>
  </si>
  <si>
    <t>PIZZETTE ROSSA</t>
  </si>
  <si>
    <t>PIZZETTA BOSCAIOLA</t>
  </si>
  <si>
    <t>PIZZETTA CROSTINO</t>
  </si>
  <si>
    <t>PIZZETTA MOZZARELLA E ZUCCHINE</t>
  </si>
  <si>
    <t>PIZZETTA PATATE E MOZZARELLA</t>
  </si>
  <si>
    <t>SUPPLI' 2 PEZZI</t>
  </si>
  <si>
    <t>SACHER MONOPORZIONE</t>
  </si>
  <si>
    <t>PROFITTEROL MONOPORZIONE</t>
  </si>
  <si>
    <t>MIMOSA FRAGOLE MONOPORZIONE</t>
  </si>
  <si>
    <t>MIMOSA CIOCCOLATO MONOPORZIONE</t>
  </si>
  <si>
    <t>TIRAMISU' MONOPORZIONE</t>
  </si>
  <si>
    <t>PIZZETTE SFOGLIA</t>
  </si>
  <si>
    <t>PRODOTTI FRESCHI</t>
  </si>
  <si>
    <t>BUCATINI 250 GR</t>
  </si>
  <si>
    <t>GNOCCHI DI PATATE 250 GR X 2</t>
  </si>
  <si>
    <t>MAFALDINE 500 GR</t>
  </si>
  <si>
    <t>SPAGHETTI - RISO INTEGRALE 400 GR</t>
  </si>
  <si>
    <t>MACCHERONCINI RISO INTEGR+LENTICCHIE ROSSE</t>
  </si>
  <si>
    <t>FUSILLI RISO INTEGR+CECI</t>
  </si>
  <si>
    <t>PENNE RISO INTEGR+CECI</t>
  </si>
  <si>
    <t>PENNETTE RISO INTEGR+LENTICCHIE ROSSE</t>
  </si>
  <si>
    <t>TAGLIATELLE BIO ALL'UOVO 250 GR</t>
  </si>
  <si>
    <t>TAGLIOLINI BIO ALL'UOVO 250 GR</t>
  </si>
  <si>
    <t>FETTUCCINE BIO PAGLIA E FIENO ALL'UOVO 250 GR</t>
  </si>
  <si>
    <t>MEZZI RIGATONI BIO GRANO SARACENO - 340 GR</t>
  </si>
  <si>
    <t>LASAGNE ALL'UOVO - 250 GR</t>
  </si>
  <si>
    <t>CHICCHE DI PATATE - 500 GR</t>
  </si>
  <si>
    <t>MUFFIN ALBICOCCA</t>
  </si>
  <si>
    <t>MUFFIN VANIGLIA</t>
  </si>
  <si>
    <t>MUFFIN AL LAMPONE</t>
  </si>
  <si>
    <t>BISCOTTI GOLOSI AL MIELE</t>
  </si>
  <si>
    <t>PREPARATO TORTA MARGHERITA</t>
  </si>
  <si>
    <t>PANFETTA CASARECCIO</t>
  </si>
  <si>
    <t>GALLETTA MAIS E RISO AI SEMI INTEGRALI</t>
  </si>
  <si>
    <t>QUADRETTE SARACENO&amp; QUINOA</t>
  </si>
  <si>
    <t>CROSTATINE ALBICOCCA</t>
  </si>
  <si>
    <t>DONUTS LIMONE</t>
  </si>
  <si>
    <t>HAPPY FARM</t>
  </si>
  <si>
    <t>CRACKERS MONO CLASSICO</t>
  </si>
  <si>
    <t>CRACKERS MONO PIZZA</t>
  </si>
  <si>
    <t>ASOLANE - LE VENEZIANE</t>
  </si>
  <si>
    <t>LE FARINE DEI NOSTRI SACCHI</t>
  </si>
  <si>
    <t>PROBIOS - RICE &amp; RICE</t>
  </si>
  <si>
    <t>MINI MUFFIN CHOCO CHIPS</t>
  </si>
  <si>
    <t>MUFFIN CHOCO</t>
  </si>
  <si>
    <t>LASAGNE AL RAGU'</t>
  </si>
  <si>
    <t>OCCHIO DI BUE ALBICOCCA</t>
  </si>
  <si>
    <t>OCCHIO DI BUE GIANDUIA</t>
  </si>
  <si>
    <t>LASAGNA AL RAGU'</t>
  </si>
  <si>
    <t>LASAGNA ALLA CARNE</t>
  </si>
  <si>
    <t>PANZEROTTINI PROSCIUTTO&amp;FORMAGGIO</t>
  </si>
  <si>
    <t>PANZEROTTINI MOZZARELLA&amp;POMODORO</t>
  </si>
  <si>
    <t>PAIN AU CHOCOLAT</t>
  </si>
  <si>
    <t>FRIGO &amp; SURGELATI</t>
  </si>
  <si>
    <t>TORTELLINI AL PROSCIUTTO</t>
  </si>
  <si>
    <t>RAVIOLI RICOTTA E SPINACI</t>
  </si>
  <si>
    <t>PRODOTTI FRESCHI &amp; VARIE</t>
  </si>
  <si>
    <t xml:space="preserve">BIRRA ZAGO - "LA LEGGERA"  - 3.5 VOL </t>
  </si>
  <si>
    <t>BIRRA EXPORT - SUPER 8</t>
  </si>
  <si>
    <t>BIRRA GREENS - GILDEN GOLDEN ALE 33CL</t>
  </si>
  <si>
    <t>BIRRA GREENS - GLORIOUS PILSER 33CL</t>
  </si>
  <si>
    <t>BIRRA GREENS - GRAN INDIA PALE ALE 33CL</t>
  </si>
  <si>
    <t>BELLI FRESCHI - LIEVITO DOLCI &amp; SALATI</t>
  </si>
  <si>
    <t>NAPOLEONI - FETTA AL LATTE - surgelato</t>
  </si>
  <si>
    <t>PEDON - FECOLA DI PATATE</t>
  </si>
  <si>
    <t>PEDON - CACAO</t>
  </si>
  <si>
    <t>PEDON - ZUCCHERO A VELO</t>
  </si>
  <si>
    <t>SCHAR - DELISHIOS</t>
  </si>
  <si>
    <t>TREVALLI - BESCIAMELLA senza lattosio</t>
  </si>
  <si>
    <t>CIAMBELLONE CLASSICO 400-500 GR</t>
  </si>
  <si>
    <t>CIAMBELLONE CON GOCCE DI CIOCCOLATO 400 - 500 GR</t>
  </si>
  <si>
    <t>CORNETTO SEMPLICE</t>
  </si>
  <si>
    <t>AL PEZZO</t>
  </si>
  <si>
    <t>FRESCO DOLCE E SALATO</t>
  </si>
  <si>
    <t>AL KG</t>
  </si>
  <si>
    <t>PASTICCERIA DA THE' - CUORI META' CIOCCOLATO</t>
  </si>
  <si>
    <t>PASTICCERIA DA THE' - STELLE META' CIOCCOLATO</t>
  </si>
  <si>
    <t>PASTICCERIA DA THE' - ZUCCHERO A VELO</t>
  </si>
  <si>
    <t>DOLCE</t>
  </si>
  <si>
    <t>FILONE - 500 GR</t>
  </si>
  <si>
    <t>FILONE LIEVITAZIONE NATURALE - 500 GR</t>
  </si>
  <si>
    <t>CIABATTINE - 100 GR</t>
  </si>
  <si>
    <t>SPIGHE - 120 GR</t>
  </si>
  <si>
    <t>TRANCIO PIZZA BIANCA 120 - 130 GR</t>
  </si>
  <si>
    <t>TRANCIO PIZZA ROSSA 100 - 120 GR</t>
  </si>
  <si>
    <t>TRANCIO PIZZA MARGHERITA 100 - 130 GR</t>
  </si>
  <si>
    <t>TRANCIO PIZZA ZUCCHINE E MOZZARELLA 120 - 140 GR</t>
  </si>
  <si>
    <t>TRANCIO PIZZA PATATE E MOZZARELLA 120 - 140 GR</t>
  </si>
  <si>
    <t>TRANCIO PIZZA CROSTINO 120 - 140 GR</t>
  </si>
  <si>
    <t>PIZZA RIPIENA COTTO E MOZZARELLA 120 - 140 GR</t>
  </si>
  <si>
    <t>TRECCINA MOZZARELLA E COTTO 120 - 140 GR</t>
  </si>
  <si>
    <t>TRECCINA MOZZARELLA E ZUCCHINA 120 - 140 GR</t>
  </si>
  <si>
    <t>RUSTICI WURSTEL</t>
  </si>
  <si>
    <t>PRODOTTI SURGELATI</t>
  </si>
  <si>
    <t>PIZZA TONDA ROSSA GRANDE</t>
  </si>
  <si>
    <t>PIZZA TONDA MARGHERITA GRANDE</t>
  </si>
  <si>
    <t>PIZZA TONDA BOSCAIOLA GRANDE</t>
  </si>
  <si>
    <t>PIZZA TONDA CROSTINO GRANDE</t>
  </si>
  <si>
    <t>PIZZA TONDA MOZZARELLA E ZUCCHINE GRANDE</t>
  </si>
  <si>
    <t>PIZZA TONDA PATATE E MOZZARELLA GRANDE</t>
  </si>
  <si>
    <t>TIRAMISU' CUORE (380-420 GR)</t>
  </si>
  <si>
    <t>DOLCI-BISCOTTI-CEREALI</t>
  </si>
  <si>
    <t>LISTINO - CELIACHIASTORE NUOVO SALARIO</t>
  </si>
  <si>
    <t>PENNE RISO INTEGR+PISELLI 240 GR</t>
  </si>
  <si>
    <t>PENNE RISO INTEGR+CECI 240 GR</t>
  </si>
  <si>
    <t>PENNE RISO INTEGR.+LENTICCHIE 240 GR</t>
  </si>
  <si>
    <t>PENNE RISO INTEGR+GRANO SARACENO 240 GR</t>
  </si>
  <si>
    <t>FETTE BISC. INTEGRALI CON SEMI DI LINO E GIRASOLE</t>
  </si>
  <si>
    <t>BISCOTTO INTEG. SARACENO E GOCCE DI CIOCCOLATO</t>
  </si>
  <si>
    <t>PASTICCERIA DA THE'- CIOCC. E GRANELLA PISTACCHIO</t>
  </si>
  <si>
    <t>PASTICCERIA DA THE'- CIOCC. E GRANELLA NOCCIOLA</t>
  </si>
  <si>
    <t>PIZZA RIP. CICORIA, OLIVE E POMODORINI 120 - 140 GR</t>
  </si>
  <si>
    <t>TOTALE FOGLIO PANE &amp; SOSTITUTI</t>
  </si>
  <si>
    <t>FRIGO - BELLI FRESCHI</t>
  </si>
  <si>
    <t>SURGELATI - ALGIDA</t>
  </si>
  <si>
    <t>SURGELATI - FARMO&amp;CO</t>
  </si>
  <si>
    <t>SURGELATI - MARIA SALEMME</t>
  </si>
  <si>
    <t>SURGELATI - MAZZARINI</t>
  </si>
  <si>
    <t>SURGELATI - MORGANS</t>
  </si>
  <si>
    <t>SURGELATI - NAPOLEONI</t>
  </si>
  <si>
    <t>SURGELATI - PAN REALE</t>
  </si>
  <si>
    <t>SURGELATI - REVOLUTION</t>
  </si>
  <si>
    <t>SURGELATI - SCHAR</t>
  </si>
  <si>
    <t>SURGELATI - SG DON SABATINO</t>
  </si>
  <si>
    <t>IN RIFORNIMENTO</t>
  </si>
  <si>
    <t>SPESO</t>
  </si>
  <si>
    <t>TOTALE FOGLIO PASTA</t>
  </si>
  <si>
    <t>TOTALE FOGLIO DOLCI-BISCOTTI-CEREALI</t>
  </si>
  <si>
    <t>TOTALE FOGLIO FARINE</t>
  </si>
  <si>
    <t>TOTALE FOGLIO FRIGO &amp; SURGELATI</t>
  </si>
  <si>
    <t>SCRIVERE IL QUANTITATIVO DEI PEZZI.</t>
  </si>
  <si>
    <t>VERRETE CONTATTATI PER IL TOTALE SCONTRINO.</t>
  </si>
  <si>
    <t>TOTALI EROGABILI:</t>
  </si>
  <si>
    <t>TOTALE SPESO</t>
  </si>
  <si>
    <t>TOTALE NON EROGABILI PREZZO A PEZZO</t>
  </si>
  <si>
    <t>PER I PRODOTTI FRESCHI CON PREZZO AL KG SARETE CONTATATI PER L'IMPORTO SCONTRINO</t>
  </si>
  <si>
    <t>CONDIZIONI VENDITA:</t>
  </si>
  <si>
    <t>C) PER I PRODOTTI FRESCHI CON PREZZO AL KG SARETE CONTATATI PER L'IMPORTO SCONTRINO</t>
  </si>
  <si>
    <t>SPAGHETTI BIO - 250 GR</t>
  </si>
  <si>
    <t>PER I PRODOTTI FRESCHI CON PREZZO AL KG.</t>
  </si>
  <si>
    <t>GLEBE FARM</t>
  </si>
  <si>
    <t>DE CECCO</t>
  </si>
  <si>
    <t>GNOCCHI 500 GR</t>
  </si>
  <si>
    <t>SEDANINI LENTICCHIE ROSSE 250 GR</t>
  </si>
  <si>
    <t>SPAGHETTI LENTICCHIE ROSSE 250 GR</t>
  </si>
  <si>
    <t>MEZZE PENNE PISELLI VERDI 250 GR.</t>
  </si>
  <si>
    <t>SPAGHETTI PISELLI VERDI 250 GR</t>
  </si>
  <si>
    <t>SPAGHETTI RISO INTEGRALE 340 GR</t>
  </si>
  <si>
    <t>PAPPARDELLE BIO ALL'UOVO 250 GR</t>
  </si>
  <si>
    <t>GNOCCHI BIO ALLA QUINOA 250 GR</t>
  </si>
  <si>
    <t>BISCOTTI INTEGRALI MANDORLE E CACAO</t>
  </si>
  <si>
    <t>BISCOTTI INTEGRALI NOCCIOLE E CACAO</t>
  </si>
  <si>
    <t>MINI PLUMCAKE AL CIOCCOLATO</t>
  </si>
  <si>
    <t>BROWNIE</t>
  </si>
  <si>
    <t>COFFE FLAKES</t>
  </si>
  <si>
    <t>MUFFIN CON PEPITE CIOCCOLATO FONDENTE</t>
  </si>
  <si>
    <t>GRISBI DUO CIOCCOLATA</t>
  </si>
  <si>
    <t>FROLLINI MONOPORZIONE</t>
  </si>
  <si>
    <t>GOCCIOLOTTI DARK SNACK</t>
  </si>
  <si>
    <t>PUNTO CALDO</t>
  </si>
  <si>
    <t>BISCOTTO DI MANDORLA</t>
  </si>
  <si>
    <t>BRIOCHE SICILIANA</t>
  </si>
  <si>
    <t>CANNULI' AL CIOCCOLATO</t>
  </si>
  <si>
    <t>CANNULI' AL PISTACCHIO</t>
  </si>
  <si>
    <t>MENNULI' MANDORLA E ARANCIA</t>
  </si>
  <si>
    <t>MENNULI' MANDORLA</t>
  </si>
  <si>
    <t>SQUISITI AL LIMONE</t>
  </si>
  <si>
    <t>BIO BISCOTTO CHOCO BISCO</t>
  </si>
  <si>
    <t>BIO BISCOTTO APPLE BISCO</t>
  </si>
  <si>
    <t>SFOGLIA DI PANE MONOPORZIONE</t>
  </si>
  <si>
    <t>COUS COUS</t>
  </si>
  <si>
    <t>TARALLINI AL GRANO SARACENO</t>
  </si>
  <si>
    <t>TARALLINI AL PEPERONCINO</t>
  </si>
  <si>
    <t>TARALLINI AL ROSMARINO</t>
  </si>
  <si>
    <t>TARALLINI AI SEMI DI FINOCCHIO</t>
  </si>
  <si>
    <t>PANE GUTTIAU 175 GR</t>
  </si>
  <si>
    <t>FIBREPAN CAKE - 500 GR</t>
  </si>
  <si>
    <t>MISCELA ORO SFOGLIA DOLCII - 1 KG</t>
  </si>
  <si>
    <t>MIX FROLLA - 1 KG</t>
  </si>
  <si>
    <t>BASE DI PASTA FROLLA 1 FOGLIO</t>
  </si>
  <si>
    <t>FRIGO - PASTA FRESCA GUSTI TOSCANI</t>
  </si>
  <si>
    <t>TAGLIATELLE</t>
  </si>
  <si>
    <t>SPAGHETTI CHITARRA</t>
  </si>
  <si>
    <t>PICI TOSCANI</t>
  </si>
  <si>
    <t>SFOGLIA PER LASAGNA</t>
  </si>
  <si>
    <t>PIZZAMARGHERITA PREMIUM</t>
  </si>
  <si>
    <t>PIZZA MOZZ+COTTO</t>
  </si>
  <si>
    <t>PIZZA MARGHERITA CON SALAME PICCANTE</t>
  </si>
  <si>
    <t>BIRRA STIRONE - LA GAIA BIONDA</t>
  </si>
  <si>
    <t>BIRRA STIRONE - LA GAIA AMBRA</t>
  </si>
  <si>
    <t>PEDON - LIEVITO PER DOLCI</t>
  </si>
  <si>
    <t>PROBIOS - BESCIAMELLA DI RISO BIO</t>
  </si>
  <si>
    <t>CORNETTO CON CREMA PASTICCERA</t>
  </si>
  <si>
    <t>CORNETTO CREMA NOCCIOLA</t>
  </si>
  <si>
    <t>SUPPLI'  S/L</t>
  </si>
  <si>
    <t>SUPPLI' AL RAGU' S/L</t>
  </si>
  <si>
    <t>SUPPLI' CACIO E PEPE</t>
  </si>
  <si>
    <t>CROCCHETTA DI PATATE</t>
  </si>
  <si>
    <t>BOTTONCINI 30 GR. CAD</t>
  </si>
  <si>
    <t>MINI PANINI HAMBURGER 50-60 GR</t>
  </si>
  <si>
    <t>PANINI HAMBURGER 90-100 GR</t>
  </si>
  <si>
    <t>COCA COLA - LATTINA 33 CL</t>
  </si>
  <si>
    <t>ARANCIATA - LATTINA 33 CL</t>
  </si>
  <si>
    <t>CELIACHIASTORE NUOVO SALARIO</t>
  </si>
  <si>
    <t>PIAZZA DELL'ATENEO SALESIANO 32/33 - TEL. 06/31057148  -  3274126020</t>
  </si>
  <si>
    <t>OPPURE</t>
  </si>
  <si>
    <r>
      <rPr>
        <b/>
        <sz val="11"/>
        <color theme="1"/>
        <rFont val="Constantia"/>
        <family val="1"/>
        <scheme val="minor"/>
      </rPr>
      <t>- MINIMO DI SPESA € 30,00</t>
    </r>
    <r>
      <rPr>
        <sz val="11"/>
        <color theme="1"/>
        <rFont val="Constantia"/>
        <family val="2"/>
        <scheme val="minor"/>
      </rPr>
      <t xml:space="preserve"> SE SOLO PRODOTTI FRESCHI &amp;VARIE (PRODOTTI NON EROGABILI)</t>
    </r>
  </si>
  <si>
    <t>NUVOLETTE DI PANE</t>
  </si>
  <si>
    <t>TARALLINO ALL'OLIO EVO MONOPORZIONE</t>
  </si>
  <si>
    <t>4 - FARINE</t>
  </si>
  <si>
    <t>5 - FRIGO &amp; SURGELATI</t>
  </si>
  <si>
    <t>6 - PRODOTTI FRESCHI &amp; VARIE</t>
  </si>
  <si>
    <t>3 - PANE &amp; SOSTITUTI</t>
  </si>
  <si>
    <t>2 - DOLCI-BISCOTTI-CEREALI</t>
  </si>
  <si>
    <t>1 - PASTA</t>
  </si>
  <si>
    <r>
      <rPr>
        <b/>
        <sz val="11"/>
        <color theme="1"/>
        <rFont val="Constantia"/>
        <family val="1"/>
        <scheme val="minor"/>
      </rPr>
      <t>- MINIMO DI SPESA DI 50,00 €</t>
    </r>
    <r>
      <rPr>
        <sz val="11"/>
        <color theme="1"/>
        <rFont val="Constantia"/>
        <family val="2"/>
        <scheme val="minor"/>
      </rPr>
      <t xml:space="preserve">  PRODOTTI EROGABILI + PRODOTTI NON EROGABILI(PRODOTTI FRESCHI&amp;VARI)</t>
    </r>
  </si>
  <si>
    <t>SPENDIBILE SU TUTTI I PRODOTTI DEL CATALOGO.</t>
  </si>
  <si>
    <t xml:space="preserve">CON I VOSTRI DATI </t>
  </si>
  <si>
    <t>(NOME, COGNOME, TELEFONO) PER POTER ESSERE RICONTATTATI PER LA CONFERMA DELL'ORDINE E PER LA CONSEGNA.</t>
  </si>
  <si>
    <t xml:space="preserve">IL FILE ULTIMATO DOVRA' ESSERE INVIATO ALLA MAIL </t>
  </si>
  <si>
    <t>A) PER IL PRENOTA E RITIRA IN NEGOZIO NON VI E' LIMITAZIONE DI IMPORTO</t>
  </si>
  <si>
    <t>celiachiastorensalario@gmail.com</t>
  </si>
  <si>
    <t>GNOCCHI DI PATATE MONO - 200 GR</t>
  </si>
  <si>
    <t>TORTELLINI CON PROSCIUTTO S/L</t>
  </si>
  <si>
    <t>RAVIOLI CON PROSCIUTTO S/L</t>
  </si>
  <si>
    <t>SNAKIS CREMA AL CACAO</t>
  </si>
  <si>
    <t>CIOKOROLL</t>
  </si>
  <si>
    <t>FRISELLINE</t>
  </si>
  <si>
    <r>
      <t xml:space="preserve">B) </t>
    </r>
    <r>
      <rPr>
        <b/>
        <sz val="11"/>
        <color theme="1"/>
        <rFont val="Constantia"/>
        <family val="1"/>
        <scheme val="minor"/>
      </rPr>
      <t>PROMO</t>
    </r>
    <r>
      <rPr>
        <sz val="11"/>
        <color theme="1"/>
        <rFont val="Constantia"/>
        <family val="2"/>
        <scheme val="minor"/>
      </rPr>
      <t xml:space="preserve">- PER I MESI DI GIUGNO/LUGLIO/AGOSTO 2020 CONSEGNA </t>
    </r>
    <r>
      <rPr>
        <b/>
        <sz val="11"/>
        <color theme="1"/>
        <rFont val="Constantia"/>
        <family val="1"/>
        <scheme val="minor"/>
      </rPr>
      <t>GRATIS</t>
    </r>
    <r>
      <rPr>
        <sz val="11"/>
        <color theme="1"/>
        <rFont val="Constantia"/>
        <family val="2"/>
        <scheme val="minor"/>
      </rPr>
      <t xml:space="preserve"> ENTRO IL G.R.A. CON:</t>
    </r>
  </si>
  <si>
    <t>PANE CASARECCIO - ROCCIOSO 150 - 200 GR.</t>
  </si>
  <si>
    <r>
      <t xml:space="preserve">D) </t>
    </r>
    <r>
      <rPr>
        <b/>
        <sz val="11"/>
        <color theme="1"/>
        <rFont val="Constantia"/>
        <family val="1"/>
        <scheme val="minor"/>
      </rPr>
      <t>PROMO</t>
    </r>
    <r>
      <rPr>
        <sz val="11"/>
        <color theme="1"/>
        <rFont val="Constantia"/>
        <family val="2"/>
        <scheme val="minor"/>
      </rPr>
      <t xml:space="preserve"> - CON IL 1° BUONO ASL RICEVERETE UN BUONO SPESA DEL VALORE DEL 10% DEL BUONO</t>
    </r>
  </si>
  <si>
    <t>*</t>
  </si>
  <si>
    <t>MIX PANE E PIZZA S/L - 1 KG</t>
  </si>
  <si>
    <t>TORTE (prezzo in base alla tipologia)</t>
  </si>
  <si>
    <t>€ 26,00/29,00</t>
  </si>
  <si>
    <t>www.celiachiastorenuovosalario.com</t>
  </si>
  <si>
    <t>E)LA FOTO DEL BUONO ASL DEVE ANTICIPATA VIA W.P. PRIMA DELLA CONSEGNA.</t>
  </si>
  <si>
    <t>AL RICEVIMENTO DELLA MERCE IL BUONO VA CONSEGNATO IN ORIGINALE.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</si>
</sst>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€&quot;\ #,##0.00"/>
  </numFmts>
  <fonts count="23" x14ac:knownFonts="1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b/>
      <sz val="11"/>
      <color theme="1"/>
      <name val="Constantia"/>
      <family val="2"/>
      <scheme val="minor"/>
    </font>
    <font>
      <sz val="11"/>
      <name val="Constantia"/>
      <family val="2"/>
      <scheme val="minor"/>
    </font>
    <font>
      <b/>
      <sz val="18"/>
      <color theme="1"/>
      <name val="Constantia"/>
      <family val="2"/>
      <scheme val="minor"/>
    </font>
    <font>
      <b/>
      <sz val="14"/>
      <color theme="1"/>
      <name val="Constantia"/>
      <family val="2"/>
      <scheme val="minor"/>
    </font>
    <font>
      <b/>
      <sz val="14"/>
      <name val="Constantia"/>
      <family val="2"/>
      <scheme val="minor"/>
    </font>
    <font>
      <sz val="12"/>
      <name val="Constantia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Constantia"/>
      <family val="2"/>
      <scheme val="minor"/>
    </font>
    <font>
      <b/>
      <sz val="20"/>
      <color theme="1"/>
      <name val="Constantia"/>
      <family val="2"/>
      <scheme val="minor"/>
    </font>
    <font>
      <b/>
      <sz val="11"/>
      <color theme="1"/>
      <name val="Constantia"/>
      <family val="1"/>
      <scheme val="minor"/>
    </font>
    <font>
      <b/>
      <sz val="9"/>
      <color theme="1"/>
      <name val="Constantia"/>
      <family val="2"/>
      <scheme val="minor"/>
    </font>
    <font>
      <b/>
      <sz val="13"/>
      <color theme="1"/>
      <name val="Constantia"/>
      <family val="2"/>
      <scheme val="minor"/>
    </font>
    <font>
      <sz val="14"/>
      <color theme="1"/>
      <name val="Constantia"/>
      <family val="2"/>
      <scheme val="minor"/>
    </font>
    <font>
      <sz val="16"/>
      <color theme="1"/>
      <name val="Constantia"/>
      <family val="2"/>
      <scheme val="minor"/>
    </font>
    <font>
      <u/>
      <sz val="11"/>
      <color theme="10"/>
      <name val="Constantia"/>
      <family val="2"/>
    </font>
    <font>
      <b/>
      <sz val="8"/>
      <color theme="1"/>
      <name val="Constantia"/>
      <family val="2"/>
      <scheme val="minor"/>
    </font>
    <font>
      <sz val="10"/>
      <color theme="1"/>
      <name val="Constantia"/>
      <family val="2"/>
      <scheme val="minor"/>
    </font>
    <font>
      <sz val="11"/>
      <color theme="1"/>
      <name val="Constantia"/>
      <family val="1"/>
      <scheme val="minor"/>
    </font>
    <font>
      <b/>
      <sz val="10"/>
      <color theme="1"/>
      <name val="Constantia"/>
      <family val="2"/>
      <scheme val="minor"/>
    </font>
    <font>
      <b/>
      <sz val="16"/>
      <color theme="1"/>
      <name val="Constantia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7B7E1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8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14" fontId="0" fillId="0" borderId="1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/>
    <xf numFmtId="14" fontId="0" fillId="0" borderId="1" xfId="0" applyNumberFormat="1" applyFill="1" applyBorder="1" applyAlignment="1">
      <alignment vertical="top" wrapText="1"/>
    </xf>
    <xf numFmtId="43" fontId="0" fillId="0" borderId="1" xfId="1" applyFont="1" applyFill="1" applyBorder="1"/>
    <xf numFmtId="0" fontId="3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164" fontId="9" fillId="0" borderId="1" xfId="2" applyFont="1" applyBorder="1" applyAlignment="1">
      <alignment horizontal="left"/>
    </xf>
    <xf numFmtId="43" fontId="0" fillId="0" borderId="0" xfId="1" applyFont="1" applyFill="1" applyBorder="1"/>
    <xf numFmtId="0" fontId="10" fillId="0" borderId="1" xfId="0" applyFont="1" applyBorder="1" applyAlignment="1">
      <alignment horizontal="center" vertical="top" wrapText="1"/>
    </xf>
    <xf numFmtId="44" fontId="0" fillId="0" borderId="1" xfId="3" applyFont="1" applyBorder="1"/>
    <xf numFmtId="0" fontId="0" fillId="0" borderId="0" xfId="0" applyAlignment="1">
      <alignment horizontal="center"/>
    </xf>
    <xf numFmtId="0" fontId="11" fillId="0" borderId="0" xfId="0" applyFont="1"/>
    <xf numFmtId="44" fontId="0" fillId="0" borderId="1" xfId="3" applyFont="1" applyFill="1" applyBorder="1"/>
    <xf numFmtId="0" fontId="1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5" fillId="0" borderId="1" xfId="0" applyFont="1" applyBorder="1" applyAlignment="1">
      <alignment horizontal="right" vertical="top" wrapText="1"/>
    </xf>
    <xf numFmtId="43" fontId="3" fillId="0" borderId="1" xfId="1" applyFont="1" applyBorder="1"/>
    <xf numFmtId="0" fontId="12" fillId="0" borderId="0" xfId="0" applyFont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1" fontId="15" fillId="0" borderId="1" xfId="1" applyNumberFormat="1" applyFont="1" applyBorder="1" applyAlignment="1">
      <alignment horizontal="center"/>
    </xf>
    <xf numFmtId="44" fontId="15" fillId="0" borderId="1" xfId="3" applyFont="1" applyBorder="1"/>
    <xf numFmtId="44" fontId="0" fillId="0" borderId="0" xfId="3" applyFont="1" applyBorder="1"/>
    <xf numFmtId="14" fontId="0" fillId="0" borderId="0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14" fontId="0" fillId="0" borderId="0" xfId="0" applyNumberFormat="1" applyFill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44" fontId="0" fillId="0" borderId="0" xfId="0" applyNumberFormat="1" applyBorder="1" applyAlignment="1">
      <alignment vertical="top" wrapText="1"/>
    </xf>
    <xf numFmtId="14" fontId="16" fillId="0" borderId="0" xfId="0" applyNumberFormat="1" applyFont="1" applyBorder="1" applyAlignment="1">
      <alignment horizontal="right" vertical="top" wrapText="1"/>
    </xf>
    <xf numFmtId="44" fontId="0" fillId="0" borderId="2" xfId="0" applyNumberFormat="1" applyBorder="1" applyAlignment="1">
      <alignment vertical="top" wrapText="1"/>
    </xf>
    <xf numFmtId="0" fontId="5" fillId="7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4" fontId="0" fillId="0" borderId="0" xfId="0" applyNumberFormat="1" applyBorder="1" applyAlignment="1">
      <alignment vertical="top"/>
    </xf>
    <xf numFmtId="49" fontId="0" fillId="0" borderId="0" xfId="0" applyNumberFormat="1"/>
    <xf numFmtId="44" fontId="12" fillId="0" borderId="1" xfId="3" applyFont="1" applyBorder="1" applyAlignment="1">
      <alignment horizontal="center"/>
    </xf>
    <xf numFmtId="44" fontId="0" fillId="0" borderId="5" xfId="0" applyNumberFormat="1" applyBorder="1" applyAlignment="1">
      <alignment vertical="top" wrapText="1"/>
    </xf>
    <xf numFmtId="44" fontId="3" fillId="0" borderId="6" xfId="0" applyNumberFormat="1" applyFont="1" applyFill="1" applyBorder="1" applyAlignment="1">
      <alignment vertical="top" wrapText="1"/>
    </xf>
    <xf numFmtId="0" fontId="18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0" xfId="0" applyFont="1"/>
    <xf numFmtId="49" fontId="0" fillId="0" borderId="0" xfId="0" quotePrefix="1" applyNumberFormat="1"/>
    <xf numFmtId="49" fontId="12" fillId="0" borderId="0" xfId="0" applyNumberFormat="1" applyFont="1"/>
    <xf numFmtId="14" fontId="12" fillId="0" borderId="0" xfId="0" applyNumberFormat="1" applyFont="1" applyBorder="1" applyAlignment="1">
      <alignment vertical="top"/>
    </xf>
    <xf numFmtId="44" fontId="3" fillId="0" borderId="1" xfId="3" applyFont="1" applyFill="1" applyBorder="1"/>
    <xf numFmtId="1" fontId="3" fillId="0" borderId="1" xfId="1" applyNumberFormat="1" applyFont="1" applyFill="1" applyBorder="1" applyAlignment="1">
      <alignment horizontal="center"/>
    </xf>
    <xf numFmtId="0" fontId="3" fillId="0" borderId="0" xfId="0" applyFont="1" applyFill="1"/>
    <xf numFmtId="0" fontId="17" fillId="0" borderId="0" xfId="4" applyAlignment="1" applyProtection="1"/>
    <xf numFmtId="14" fontId="12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3" fontId="0" fillId="0" borderId="1" xfId="3" quotePrefix="1" applyNumberFormat="1" applyFont="1" applyBorder="1"/>
  </cellXfs>
  <cellStyles count="5">
    <cellStyle name="Collegamento ipertestuale" xfId="4" builtinId="8"/>
    <cellStyle name="Excel Built-in Normal" xfId="2"/>
    <cellStyle name="Migliaia" xfId="1" builtinId="3"/>
    <cellStyle name="Normale" xfId="0" builtinId="0"/>
    <cellStyle name="Valuta" xfId="3" builtinId="4"/>
  </cellStyles>
  <dxfs count="0"/>
  <tableStyles count="0" defaultTableStyle="TableStyleMedium2" defaultPivotStyle="PivotStyleLight16"/>
  <colors>
    <mruColors>
      <color rgb="FFE7B7E1"/>
      <color rgb="FF903C84"/>
      <color rgb="FFCC00CC"/>
      <color rgb="FFF9D6D3"/>
      <color rgb="FFF7DFD5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arta">
  <a:themeElements>
    <a:clrScheme name="Carta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Carta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arta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liachiastorenuovosalario.com/" TargetMode="External"/><Relationship Id="rId2" Type="http://schemas.openxmlformats.org/officeDocument/2006/relationships/hyperlink" Target="mailto:celiachiastorensalario@gmail.com" TargetMode="External"/><Relationship Id="rId1" Type="http://schemas.openxmlformats.org/officeDocument/2006/relationships/hyperlink" Target="mailto:celiachiastorensalario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/>
  </sheetViews>
  <sheetFormatPr defaultRowHeight="15" x14ac:dyDescent="0.25"/>
  <cols>
    <col min="1" max="1" width="38.375" customWidth="1"/>
    <col min="2" max="2" width="19.625" customWidth="1"/>
    <col min="3" max="3" width="31.5" customWidth="1"/>
    <col min="4" max="4" width="28.625" customWidth="1"/>
  </cols>
  <sheetData>
    <row r="1" spans="1:9" ht="25.5" customHeight="1" x14ac:dyDescent="0.35">
      <c r="A1" s="75" t="s">
        <v>817</v>
      </c>
    </row>
    <row r="2" spans="1:9" x14ac:dyDescent="0.25">
      <c r="A2" t="s">
        <v>818</v>
      </c>
    </row>
    <row r="3" spans="1:9" x14ac:dyDescent="0.25">
      <c r="A3" s="82" t="s">
        <v>835</v>
      </c>
      <c r="B3" s="82" t="s">
        <v>849</v>
      </c>
    </row>
    <row r="6" spans="1:9" x14ac:dyDescent="0.25">
      <c r="A6" s="39" t="s">
        <v>833</v>
      </c>
      <c r="C6" s="82" t="s">
        <v>835</v>
      </c>
      <c r="D6" s="39" t="s">
        <v>831</v>
      </c>
      <c r="E6" s="39"/>
    </row>
    <row r="7" spans="1:9" x14ac:dyDescent="0.25">
      <c r="A7" s="39" t="s">
        <v>832</v>
      </c>
    </row>
    <row r="8" spans="1:9" x14ac:dyDescent="0.25">
      <c r="A8" s="39"/>
    </row>
    <row r="9" spans="1:9" x14ac:dyDescent="0.25">
      <c r="A9" s="28" t="s">
        <v>750</v>
      </c>
      <c r="B9" s="66" t="s">
        <v>834</v>
      </c>
    </row>
    <row r="10" spans="1:9" x14ac:dyDescent="0.25">
      <c r="A10" s="66"/>
      <c r="B10" s="66" t="s">
        <v>842</v>
      </c>
      <c r="C10" s="66"/>
      <c r="D10" s="66"/>
      <c r="E10" s="66"/>
      <c r="F10" s="66"/>
      <c r="G10" s="66"/>
      <c r="H10" s="66"/>
      <c r="I10" s="66"/>
    </row>
    <row r="11" spans="1:9" x14ac:dyDescent="0.25">
      <c r="A11" s="66"/>
      <c r="B11" s="76" t="s">
        <v>829</v>
      </c>
      <c r="C11" s="66"/>
      <c r="D11" s="66"/>
      <c r="E11" s="66"/>
      <c r="F11" s="66"/>
      <c r="G11" s="66"/>
      <c r="H11" s="66"/>
      <c r="I11" s="66"/>
    </row>
    <row r="12" spans="1:9" x14ac:dyDescent="0.25">
      <c r="A12" s="66"/>
      <c r="B12" s="77" t="s">
        <v>819</v>
      </c>
      <c r="C12" s="66"/>
      <c r="D12" s="66"/>
      <c r="E12" s="66"/>
      <c r="F12" s="66"/>
      <c r="G12" s="66"/>
      <c r="H12" s="66"/>
      <c r="I12" s="66"/>
    </row>
    <row r="13" spans="1:9" x14ac:dyDescent="0.25">
      <c r="A13" s="66"/>
      <c r="B13" s="76" t="s">
        <v>820</v>
      </c>
      <c r="C13" s="66"/>
      <c r="D13" s="66"/>
      <c r="E13" s="66"/>
      <c r="F13" s="66"/>
      <c r="G13" s="66"/>
      <c r="H13" s="66"/>
      <c r="I13" s="66"/>
    </row>
    <row r="14" spans="1:9" ht="18.75" x14ac:dyDescent="0.25">
      <c r="A14" s="66"/>
      <c r="B14" s="65" t="s">
        <v>751</v>
      </c>
      <c r="C14" s="55"/>
      <c r="D14" s="66"/>
      <c r="E14" s="66"/>
      <c r="F14" s="66"/>
      <c r="G14" s="66"/>
      <c r="H14" s="66"/>
      <c r="I14" s="66"/>
    </row>
    <row r="15" spans="1:9" x14ac:dyDescent="0.25">
      <c r="B15" t="s">
        <v>844</v>
      </c>
    </row>
    <row r="16" spans="1:9" x14ac:dyDescent="0.25">
      <c r="B16" t="s">
        <v>830</v>
      </c>
    </row>
    <row r="17" spans="1:7" x14ac:dyDescent="0.25">
      <c r="B17" t="s">
        <v>850</v>
      </c>
    </row>
    <row r="18" spans="1:7" x14ac:dyDescent="0.25">
      <c r="B18" t="s">
        <v>851</v>
      </c>
      <c r="C18" s="39"/>
      <c r="G18" s="39"/>
    </row>
    <row r="19" spans="1:7" ht="22.5" customHeight="1" x14ac:dyDescent="0.25"/>
    <row r="20" spans="1:7" x14ac:dyDescent="0.25">
      <c r="A20" s="51" t="s">
        <v>746</v>
      </c>
      <c r="B20" s="52"/>
    </row>
    <row r="21" spans="1:7" x14ac:dyDescent="0.25">
      <c r="A21" s="51"/>
      <c r="B21" s="52"/>
    </row>
    <row r="22" spans="1:7" ht="18.75" x14ac:dyDescent="0.3">
      <c r="A22" s="60" t="s">
        <v>828</v>
      </c>
      <c r="B22" s="56">
        <f>SUM('1-PASTA'!E228)</f>
        <v>0</v>
      </c>
    </row>
    <row r="23" spans="1:7" ht="18.75" x14ac:dyDescent="0.3">
      <c r="A23" s="61" t="s">
        <v>827</v>
      </c>
      <c r="B23" s="56">
        <f>SUM('2-DOLCI-BISCOTTI-CEREALI'!E308)</f>
        <v>0</v>
      </c>
    </row>
    <row r="24" spans="1:7" ht="18.75" x14ac:dyDescent="0.3">
      <c r="A24" s="59" t="s">
        <v>826</v>
      </c>
      <c r="B24" s="56">
        <f>SUM('3-PANE &amp; SOSTITUTI'!E205)</f>
        <v>0</v>
      </c>
    </row>
    <row r="25" spans="1:7" ht="18.75" x14ac:dyDescent="0.3">
      <c r="A25" s="62" t="s">
        <v>823</v>
      </c>
      <c r="B25" s="56">
        <f>SUM('4-FARINE'!E82)</f>
        <v>0</v>
      </c>
    </row>
    <row r="26" spans="1:7" ht="18.75" x14ac:dyDescent="0.3">
      <c r="A26" s="63" t="s">
        <v>824</v>
      </c>
      <c r="B26" s="58">
        <f>SUM('5-FRIGO &amp; SURGELATI'!E101)</f>
        <v>0</v>
      </c>
    </row>
    <row r="27" spans="1:7" ht="21.75" thickBot="1" x14ac:dyDescent="0.3">
      <c r="A27" s="57" t="s">
        <v>747</v>
      </c>
      <c r="B27" s="68">
        <f>SUM(B22:B26)</f>
        <v>0</v>
      </c>
    </row>
    <row r="28" spans="1:7" ht="19.5" thickTop="1" x14ac:dyDescent="0.25">
      <c r="A28" s="53"/>
      <c r="B28" s="54"/>
    </row>
    <row r="29" spans="1:7" ht="30" x14ac:dyDescent="0.25">
      <c r="A29" s="53" t="s">
        <v>748</v>
      </c>
      <c r="B29" s="52"/>
    </row>
    <row r="30" spans="1:7" ht="19.5" thickBot="1" x14ac:dyDescent="0.35">
      <c r="A30" s="64" t="s">
        <v>825</v>
      </c>
      <c r="B30" s="69">
        <f>SUM('6-BIRRE- VARIE - FRESCO'!E68)</f>
        <v>0</v>
      </c>
    </row>
    <row r="31" spans="1:7" ht="15.75" thickTop="1" x14ac:dyDescent="0.25"/>
    <row r="33" spans="1:3" ht="18.75" x14ac:dyDescent="0.25">
      <c r="A33" s="78" t="s">
        <v>749</v>
      </c>
      <c r="B33" s="55"/>
      <c r="C33" s="50"/>
    </row>
    <row r="34" spans="1:3" ht="18.75" x14ac:dyDescent="0.25">
      <c r="A34" s="65"/>
      <c r="B34" s="55"/>
      <c r="C34" s="50"/>
    </row>
    <row r="35" spans="1:3" ht="20.25" customHeight="1" x14ac:dyDescent="0.25">
      <c r="C35" s="50"/>
    </row>
    <row r="36" spans="1:3" ht="25.5" customHeight="1" x14ac:dyDescent="0.25">
      <c r="C36" s="50"/>
    </row>
  </sheetData>
  <sheetProtection password="D080" sheet="1" objects="1" scenarios="1"/>
  <hyperlinks>
    <hyperlink ref="A3" r:id="rId1"/>
    <hyperlink ref="C6" r:id="rId2"/>
    <hyperlink ref="B3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34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4.625" style="13" customWidth="1"/>
    <col min="2" max="2" width="48.75" customWidth="1"/>
    <col min="3" max="3" width="9.375" customWidth="1"/>
    <col min="4" max="4" width="9" style="32" customWidth="1"/>
    <col min="5" max="5" width="12.625" customWidth="1"/>
  </cols>
  <sheetData>
    <row r="1" spans="1:5" s="29" customFormat="1" ht="26.25" x14ac:dyDescent="0.4">
      <c r="B1" s="29" t="s">
        <v>716</v>
      </c>
      <c r="D1" s="31"/>
    </row>
    <row r="2" spans="1:5" x14ac:dyDescent="0.25">
      <c r="A2" s="28"/>
    </row>
    <row r="3" spans="1:5" x14ac:dyDescent="0.25">
      <c r="A3" s="17"/>
      <c r="B3" s="1"/>
      <c r="C3" s="1"/>
      <c r="D3" s="33"/>
      <c r="E3" s="1"/>
    </row>
    <row r="4" spans="1:5" ht="20.100000000000001" customHeight="1" x14ac:dyDescent="0.35">
      <c r="A4" s="46" t="s">
        <v>738</v>
      </c>
      <c r="B4" s="42" t="s">
        <v>57</v>
      </c>
      <c r="C4" s="46" t="s">
        <v>0</v>
      </c>
      <c r="D4" s="71" t="s">
        <v>1</v>
      </c>
      <c r="E4" s="46" t="s">
        <v>2</v>
      </c>
    </row>
    <row r="5" spans="1:5" ht="20.100000000000001" customHeight="1" x14ac:dyDescent="0.25">
      <c r="A5" s="14"/>
      <c r="B5" s="20" t="s">
        <v>654</v>
      </c>
      <c r="C5" s="27"/>
      <c r="D5" s="34"/>
      <c r="E5" s="36"/>
    </row>
    <row r="6" spans="1:5" ht="20.100000000000001" customHeight="1" x14ac:dyDescent="0.25">
      <c r="A6" s="14"/>
      <c r="B6" s="6" t="s">
        <v>35</v>
      </c>
      <c r="C6" s="27">
        <v>2.15</v>
      </c>
      <c r="D6" s="34"/>
      <c r="E6" s="27">
        <f>SUM(C6*D6)</f>
        <v>0</v>
      </c>
    </row>
    <row r="7" spans="1:5" ht="20.100000000000001" customHeight="1" x14ac:dyDescent="0.25">
      <c r="A7" s="14"/>
      <c r="B7" s="6" t="s">
        <v>36</v>
      </c>
      <c r="C7" s="27">
        <v>2.15</v>
      </c>
      <c r="D7" s="34"/>
      <c r="E7" s="27">
        <f t="shared" ref="E7:E82" si="0">SUM(C7*D7)</f>
        <v>0</v>
      </c>
    </row>
    <row r="8" spans="1:5" ht="20.100000000000001" customHeight="1" x14ac:dyDescent="0.25">
      <c r="A8" s="14"/>
      <c r="B8" s="6" t="s">
        <v>371</v>
      </c>
      <c r="C8" s="27">
        <v>2.15</v>
      </c>
      <c r="D8" s="34"/>
      <c r="E8" s="27">
        <f t="shared" si="0"/>
        <v>0</v>
      </c>
    </row>
    <row r="9" spans="1:5" ht="20.100000000000001" customHeight="1" x14ac:dyDescent="0.25">
      <c r="A9" s="14"/>
      <c r="B9" s="6" t="s">
        <v>372</v>
      </c>
      <c r="C9" s="27">
        <v>2.15</v>
      </c>
      <c r="D9" s="34"/>
      <c r="E9" s="27">
        <f t="shared" si="0"/>
        <v>0</v>
      </c>
    </row>
    <row r="10" spans="1:5" ht="20.100000000000001" customHeight="1" x14ac:dyDescent="0.25">
      <c r="A10" s="14"/>
      <c r="B10" s="6" t="s">
        <v>37</v>
      </c>
      <c r="C10" s="27">
        <v>2.15</v>
      </c>
      <c r="D10" s="34"/>
      <c r="E10" s="27">
        <f t="shared" si="0"/>
        <v>0</v>
      </c>
    </row>
    <row r="11" spans="1:5" ht="20.100000000000001" customHeight="1" x14ac:dyDescent="0.25">
      <c r="A11" s="14"/>
      <c r="B11" s="6" t="s">
        <v>38</v>
      </c>
      <c r="C11" s="27">
        <v>2.99</v>
      </c>
      <c r="D11" s="34"/>
      <c r="E11" s="27">
        <f t="shared" si="0"/>
        <v>0</v>
      </c>
    </row>
    <row r="12" spans="1:5" s="8" customFormat="1" ht="20.100000000000001" customHeight="1" x14ac:dyDescent="0.25">
      <c r="A12" s="14"/>
      <c r="B12" s="6" t="s">
        <v>39</v>
      </c>
      <c r="C12" s="27">
        <v>4.3</v>
      </c>
      <c r="D12" s="35"/>
      <c r="E12" s="27">
        <f t="shared" si="0"/>
        <v>0</v>
      </c>
    </row>
    <row r="13" spans="1:5" ht="20.100000000000001" customHeight="1" x14ac:dyDescent="0.25">
      <c r="A13" s="14"/>
      <c r="B13" s="6" t="s">
        <v>627</v>
      </c>
      <c r="C13" s="27">
        <v>2.15</v>
      </c>
      <c r="D13" s="34"/>
      <c r="E13" s="27">
        <f t="shared" si="0"/>
        <v>0</v>
      </c>
    </row>
    <row r="14" spans="1:5" ht="20.100000000000001" customHeight="1" x14ac:dyDescent="0.25">
      <c r="A14" s="14"/>
      <c r="B14" s="6" t="s">
        <v>21</v>
      </c>
      <c r="C14" s="27">
        <v>2.15</v>
      </c>
      <c r="D14" s="34"/>
      <c r="E14" s="27">
        <f t="shared" si="0"/>
        <v>0</v>
      </c>
    </row>
    <row r="15" spans="1:5" ht="20.100000000000001" customHeight="1" x14ac:dyDescent="0.25">
      <c r="A15" s="14"/>
      <c r="B15" s="6" t="s">
        <v>40</v>
      </c>
      <c r="C15" s="27">
        <v>2.15</v>
      </c>
      <c r="D15" s="34"/>
      <c r="E15" s="27">
        <f t="shared" si="0"/>
        <v>0</v>
      </c>
    </row>
    <row r="16" spans="1:5" ht="20.100000000000001" customHeight="1" x14ac:dyDescent="0.25">
      <c r="A16" s="14"/>
      <c r="B16" s="6" t="s">
        <v>628</v>
      </c>
      <c r="C16" s="27">
        <v>2.99</v>
      </c>
      <c r="D16" s="34"/>
      <c r="E16" s="27">
        <f t="shared" si="0"/>
        <v>0</v>
      </c>
    </row>
    <row r="17" spans="1:5" ht="20.100000000000001" customHeight="1" x14ac:dyDescent="0.25">
      <c r="A17" s="14"/>
      <c r="B17" s="6" t="s">
        <v>373</v>
      </c>
      <c r="C17" s="27">
        <v>2.99</v>
      </c>
      <c r="D17" s="34"/>
      <c r="E17" s="27">
        <f t="shared" si="0"/>
        <v>0</v>
      </c>
    </row>
    <row r="18" spans="1:5" ht="20.100000000000001" customHeight="1" x14ac:dyDescent="0.25">
      <c r="A18" s="14"/>
      <c r="B18" s="6" t="s">
        <v>543</v>
      </c>
      <c r="C18" s="27">
        <v>4.99</v>
      </c>
      <c r="D18" s="34"/>
      <c r="E18" s="27">
        <f t="shared" si="0"/>
        <v>0</v>
      </c>
    </row>
    <row r="19" spans="1:5" ht="20.100000000000001" customHeight="1" x14ac:dyDescent="0.25">
      <c r="A19" s="14"/>
      <c r="B19" s="6"/>
      <c r="C19" s="27"/>
      <c r="D19" s="34"/>
      <c r="E19" s="27"/>
    </row>
    <row r="20" spans="1:5" ht="20.100000000000001" customHeight="1" x14ac:dyDescent="0.25">
      <c r="A20" s="14"/>
      <c r="B20" s="21" t="s">
        <v>61</v>
      </c>
      <c r="C20" s="27"/>
      <c r="D20" s="34"/>
      <c r="E20" s="27"/>
    </row>
    <row r="21" spans="1:5" ht="20.100000000000001" customHeight="1" x14ac:dyDescent="0.25">
      <c r="A21" s="14"/>
      <c r="B21" s="6" t="s">
        <v>4</v>
      </c>
      <c r="C21" s="27">
        <v>1.98</v>
      </c>
      <c r="D21" s="34"/>
      <c r="E21" s="27">
        <f t="shared" si="0"/>
        <v>0</v>
      </c>
    </row>
    <row r="22" spans="1:5" ht="20.100000000000001" customHeight="1" x14ac:dyDescent="0.25">
      <c r="A22" s="14"/>
      <c r="B22" s="6" t="s">
        <v>62</v>
      </c>
      <c r="C22" s="27">
        <v>1.98</v>
      </c>
      <c r="D22" s="34"/>
      <c r="E22" s="27">
        <f t="shared" si="0"/>
        <v>0</v>
      </c>
    </row>
    <row r="23" spans="1:5" ht="20.100000000000001" customHeight="1" x14ac:dyDescent="0.25">
      <c r="A23" s="14"/>
      <c r="B23" s="6" t="s">
        <v>6</v>
      </c>
      <c r="C23" s="27">
        <v>1.98</v>
      </c>
      <c r="D23" s="34"/>
      <c r="E23" s="27">
        <f t="shared" si="0"/>
        <v>0</v>
      </c>
    </row>
    <row r="24" spans="1:5" ht="20.100000000000001" customHeight="1" x14ac:dyDescent="0.25">
      <c r="A24" s="14"/>
      <c r="B24" s="6" t="s">
        <v>16</v>
      </c>
      <c r="C24" s="27">
        <v>1.98</v>
      </c>
      <c r="D24" s="34"/>
      <c r="E24" s="27">
        <f t="shared" si="0"/>
        <v>0</v>
      </c>
    </row>
    <row r="25" spans="1:5" ht="20.100000000000001" customHeight="1" x14ac:dyDescent="0.25">
      <c r="A25" s="14"/>
      <c r="B25" s="6" t="s">
        <v>19</v>
      </c>
      <c r="C25" s="27">
        <v>1.98</v>
      </c>
      <c r="D25" s="34"/>
      <c r="E25" s="27">
        <f t="shared" si="0"/>
        <v>0</v>
      </c>
    </row>
    <row r="26" spans="1:5" s="8" customFormat="1" ht="20.100000000000001" customHeight="1" x14ac:dyDescent="0.25">
      <c r="A26" s="14" t="s">
        <v>845</v>
      </c>
      <c r="B26" s="6" t="s">
        <v>63</v>
      </c>
      <c r="C26" s="27">
        <v>1.98</v>
      </c>
      <c r="D26" s="34"/>
      <c r="E26" s="27">
        <f t="shared" si="0"/>
        <v>0</v>
      </c>
    </row>
    <row r="27" spans="1:5" s="8" customFormat="1" ht="20.100000000000001" customHeight="1" x14ac:dyDescent="0.25">
      <c r="A27" s="14"/>
      <c r="B27" s="6"/>
      <c r="C27" s="27"/>
      <c r="D27" s="35"/>
      <c r="E27" s="27"/>
    </row>
    <row r="28" spans="1:5" s="8" customFormat="1" ht="20.100000000000001" customHeight="1" x14ac:dyDescent="0.25">
      <c r="A28" s="14"/>
      <c r="B28" s="21" t="s">
        <v>172</v>
      </c>
      <c r="C28" s="27"/>
      <c r="D28" s="35"/>
      <c r="E28" s="27"/>
    </row>
    <row r="29" spans="1:5" ht="20.100000000000001" customHeight="1" x14ac:dyDescent="0.25">
      <c r="A29" s="14" t="s">
        <v>845</v>
      </c>
      <c r="B29" s="6" t="s">
        <v>173</v>
      </c>
      <c r="C29" s="27">
        <v>4.4000000000000004</v>
      </c>
      <c r="D29" s="34"/>
      <c r="E29" s="27">
        <f t="shared" si="0"/>
        <v>0</v>
      </c>
    </row>
    <row r="30" spans="1:5" ht="20.100000000000001" customHeight="1" x14ac:dyDescent="0.25">
      <c r="A30" s="14"/>
      <c r="B30" s="6"/>
      <c r="C30" s="27"/>
      <c r="D30" s="34"/>
      <c r="E30" s="27"/>
    </row>
    <row r="31" spans="1:5" ht="20.100000000000001" customHeight="1" x14ac:dyDescent="0.25">
      <c r="A31" s="14"/>
      <c r="B31" s="21" t="s">
        <v>755</v>
      </c>
      <c r="C31" s="27"/>
      <c r="D31" s="34"/>
      <c r="E31" s="27"/>
    </row>
    <row r="32" spans="1:5" ht="20.100000000000001" customHeight="1" x14ac:dyDescent="0.25">
      <c r="A32" s="14"/>
      <c r="B32" s="6" t="s">
        <v>62</v>
      </c>
      <c r="C32" s="27">
        <v>2.4900000000000002</v>
      </c>
      <c r="D32" s="34"/>
      <c r="E32" s="27">
        <f t="shared" si="0"/>
        <v>0</v>
      </c>
    </row>
    <row r="33" spans="1:5" ht="20.100000000000001" customHeight="1" x14ac:dyDescent="0.25">
      <c r="A33" s="14"/>
      <c r="B33" s="6" t="s">
        <v>4</v>
      </c>
      <c r="C33" s="27">
        <v>2.4900000000000002</v>
      </c>
      <c r="D33" s="34"/>
      <c r="E33" s="27">
        <f t="shared" si="0"/>
        <v>0</v>
      </c>
    </row>
    <row r="34" spans="1:5" ht="20.100000000000001" customHeight="1" x14ac:dyDescent="0.25">
      <c r="A34" s="14"/>
      <c r="B34" s="6" t="s">
        <v>19</v>
      </c>
      <c r="C34" s="27">
        <v>2.4900000000000002</v>
      </c>
      <c r="D34" s="34"/>
      <c r="E34" s="27">
        <f t="shared" si="0"/>
        <v>0</v>
      </c>
    </row>
    <row r="35" spans="1:5" ht="20.100000000000001" customHeight="1" x14ac:dyDescent="0.25">
      <c r="A35" s="14"/>
      <c r="B35" s="6" t="s">
        <v>20</v>
      </c>
      <c r="C35" s="27">
        <v>2.4900000000000002</v>
      </c>
      <c r="D35" s="34"/>
      <c r="E35" s="27">
        <f t="shared" si="0"/>
        <v>0</v>
      </c>
    </row>
    <row r="36" spans="1:5" ht="20.100000000000001" customHeight="1" x14ac:dyDescent="0.25">
      <c r="A36" s="14"/>
      <c r="B36" s="6" t="s">
        <v>16</v>
      </c>
      <c r="C36" s="27">
        <v>2.4900000000000002</v>
      </c>
      <c r="D36" s="34"/>
      <c r="E36" s="27">
        <f t="shared" si="0"/>
        <v>0</v>
      </c>
    </row>
    <row r="37" spans="1:5" ht="20.100000000000001" customHeight="1" x14ac:dyDescent="0.25">
      <c r="A37" s="14"/>
      <c r="B37" s="6" t="s">
        <v>756</v>
      </c>
      <c r="C37" s="27">
        <v>2.59</v>
      </c>
      <c r="D37" s="34"/>
      <c r="E37" s="27">
        <f t="shared" si="0"/>
        <v>0</v>
      </c>
    </row>
    <row r="38" spans="1:5" ht="20.100000000000001" customHeight="1" x14ac:dyDescent="0.25">
      <c r="A38" s="14"/>
      <c r="B38" s="6" t="s">
        <v>757</v>
      </c>
      <c r="C38" s="27">
        <v>2.29</v>
      </c>
      <c r="D38" s="34"/>
      <c r="E38" s="27">
        <f t="shared" si="0"/>
        <v>0</v>
      </c>
    </row>
    <row r="39" spans="1:5" ht="20.100000000000001" customHeight="1" x14ac:dyDescent="0.25">
      <c r="A39" s="14"/>
      <c r="B39" s="6" t="s">
        <v>758</v>
      </c>
      <c r="C39" s="27">
        <v>2.29</v>
      </c>
      <c r="D39" s="34"/>
      <c r="E39" s="27">
        <f t="shared" si="0"/>
        <v>0</v>
      </c>
    </row>
    <row r="40" spans="1:5" ht="20.100000000000001" customHeight="1" x14ac:dyDescent="0.25">
      <c r="A40" s="14"/>
      <c r="B40" s="6" t="s">
        <v>759</v>
      </c>
      <c r="C40" s="27">
        <v>2.29</v>
      </c>
      <c r="D40" s="34"/>
      <c r="E40" s="27">
        <f t="shared" si="0"/>
        <v>0</v>
      </c>
    </row>
    <row r="41" spans="1:5" ht="20.100000000000001" customHeight="1" x14ac:dyDescent="0.25">
      <c r="A41" s="14"/>
      <c r="B41" s="6" t="s">
        <v>760</v>
      </c>
      <c r="C41" s="27">
        <v>2.29</v>
      </c>
      <c r="D41" s="34"/>
      <c r="E41" s="27">
        <f t="shared" si="0"/>
        <v>0</v>
      </c>
    </row>
    <row r="42" spans="1:5" ht="20.100000000000001" customHeight="1" x14ac:dyDescent="0.25">
      <c r="A42" s="14"/>
      <c r="B42" s="6"/>
      <c r="C42" s="27"/>
      <c r="D42" s="34"/>
      <c r="E42" s="27"/>
    </row>
    <row r="43" spans="1:5" ht="20.100000000000001" customHeight="1" x14ac:dyDescent="0.25">
      <c r="A43" s="14"/>
      <c r="B43" s="21" t="s">
        <v>167</v>
      </c>
      <c r="C43" s="27"/>
      <c r="D43" s="34"/>
      <c r="E43" s="27"/>
    </row>
    <row r="44" spans="1:5" ht="20.100000000000001" customHeight="1" x14ac:dyDescent="0.25">
      <c r="A44" s="14"/>
      <c r="B44" s="6" t="s">
        <v>168</v>
      </c>
      <c r="C44" s="27">
        <v>2.7</v>
      </c>
      <c r="D44" s="34"/>
      <c r="E44" s="27">
        <f t="shared" si="0"/>
        <v>0</v>
      </c>
    </row>
    <row r="45" spans="1:5" ht="20.100000000000001" customHeight="1" x14ac:dyDescent="0.25">
      <c r="A45" s="14"/>
      <c r="B45" s="6" t="s">
        <v>640</v>
      </c>
      <c r="C45" s="27">
        <v>2.8</v>
      </c>
      <c r="D45" s="34"/>
      <c r="E45" s="27">
        <f t="shared" si="0"/>
        <v>0</v>
      </c>
    </row>
    <row r="46" spans="1:5" ht="20.100000000000001" customHeight="1" x14ac:dyDescent="0.25">
      <c r="A46" s="14"/>
      <c r="B46" s="6" t="s">
        <v>836</v>
      </c>
      <c r="C46" s="27">
        <v>1.2</v>
      </c>
      <c r="D46" s="34"/>
      <c r="E46" s="27">
        <f t="shared" ref="E46" si="1">SUM(C46*D46)</f>
        <v>0</v>
      </c>
    </row>
    <row r="47" spans="1:5" ht="20.100000000000001" customHeight="1" x14ac:dyDescent="0.25">
      <c r="A47" s="14"/>
      <c r="B47" s="6"/>
      <c r="C47" s="27"/>
      <c r="D47" s="34"/>
      <c r="E47" s="27"/>
    </row>
    <row r="48" spans="1:5" ht="20.100000000000001" customHeight="1" x14ac:dyDescent="0.25">
      <c r="A48" s="14"/>
      <c r="B48" s="21" t="s">
        <v>49</v>
      </c>
      <c r="C48" s="27"/>
      <c r="D48" s="34"/>
      <c r="E48" s="27"/>
    </row>
    <row r="49" spans="1:5" ht="20.100000000000001" customHeight="1" x14ac:dyDescent="0.25">
      <c r="A49" s="14"/>
      <c r="B49" s="6" t="s">
        <v>4</v>
      </c>
      <c r="C49" s="27">
        <v>2.59</v>
      </c>
      <c r="D49" s="34"/>
      <c r="E49" s="27">
        <f t="shared" si="0"/>
        <v>0</v>
      </c>
    </row>
    <row r="50" spans="1:5" ht="20.100000000000001" customHeight="1" x14ac:dyDescent="0.25">
      <c r="A50" s="15"/>
      <c r="B50" s="6" t="s">
        <v>51</v>
      </c>
      <c r="C50" s="27">
        <v>2.59</v>
      </c>
      <c r="D50" s="34"/>
      <c r="E50" s="27">
        <f t="shared" si="0"/>
        <v>0</v>
      </c>
    </row>
    <row r="51" spans="1:5" ht="20.100000000000001" customHeight="1" x14ac:dyDescent="0.25">
      <c r="A51" s="15"/>
      <c r="B51" s="6" t="s">
        <v>6</v>
      </c>
      <c r="C51" s="27">
        <v>2.59</v>
      </c>
      <c r="D51" s="34"/>
      <c r="E51" s="27">
        <f t="shared" si="0"/>
        <v>0</v>
      </c>
    </row>
    <row r="52" spans="1:5" ht="20.100000000000001" customHeight="1" x14ac:dyDescent="0.25">
      <c r="A52" s="15"/>
      <c r="B52" s="6" t="s">
        <v>7</v>
      </c>
      <c r="C52" s="27">
        <v>2.59</v>
      </c>
      <c r="D52" s="34"/>
      <c r="E52" s="27">
        <f t="shared" si="0"/>
        <v>0</v>
      </c>
    </row>
    <row r="53" spans="1:5" ht="20.100000000000001" customHeight="1" x14ac:dyDescent="0.25">
      <c r="A53" s="15"/>
      <c r="B53" s="6" t="s">
        <v>8</v>
      </c>
      <c r="C53" s="27">
        <v>2.59</v>
      </c>
      <c r="D53" s="34"/>
      <c r="E53" s="27">
        <f t="shared" si="0"/>
        <v>0</v>
      </c>
    </row>
    <row r="54" spans="1:5" ht="20.100000000000001" customHeight="1" x14ac:dyDescent="0.25">
      <c r="A54" s="15"/>
      <c r="B54" s="6" t="s">
        <v>9</v>
      </c>
      <c r="C54" s="27">
        <v>2.59</v>
      </c>
      <c r="D54" s="34"/>
      <c r="E54" s="27">
        <f t="shared" si="0"/>
        <v>0</v>
      </c>
    </row>
    <row r="55" spans="1:5" s="8" customFormat="1" ht="20.100000000000001" customHeight="1" x14ac:dyDescent="0.25">
      <c r="A55" s="15"/>
      <c r="B55" s="6" t="s">
        <v>53</v>
      </c>
      <c r="C55" s="27">
        <v>2.59</v>
      </c>
      <c r="D55" s="35"/>
      <c r="E55" s="27">
        <f t="shared" si="0"/>
        <v>0</v>
      </c>
    </row>
    <row r="56" spans="1:5" ht="20.100000000000001" customHeight="1" x14ac:dyDescent="0.25">
      <c r="A56" s="15"/>
      <c r="B56" s="6" t="s">
        <v>16</v>
      </c>
      <c r="C56" s="27">
        <v>2.59</v>
      </c>
      <c r="D56" s="34"/>
      <c r="E56" s="27">
        <f t="shared" si="0"/>
        <v>0</v>
      </c>
    </row>
    <row r="57" spans="1:5" ht="20.100000000000001" customHeight="1" x14ac:dyDescent="0.25">
      <c r="A57" s="15"/>
      <c r="B57" s="6" t="s">
        <v>52</v>
      </c>
      <c r="C57" s="27">
        <v>2.59</v>
      </c>
      <c r="D57" s="34"/>
      <c r="E57" s="27">
        <f t="shared" si="0"/>
        <v>0</v>
      </c>
    </row>
    <row r="58" spans="1:5" ht="20.100000000000001" customHeight="1" x14ac:dyDescent="0.25">
      <c r="A58" s="15"/>
      <c r="B58" s="6" t="s">
        <v>25</v>
      </c>
      <c r="C58" s="27">
        <v>4.99</v>
      </c>
      <c r="D58" s="34"/>
      <c r="E58" s="27">
        <f t="shared" si="0"/>
        <v>0</v>
      </c>
    </row>
    <row r="59" spans="1:5" ht="20.100000000000001" customHeight="1" x14ac:dyDescent="0.25">
      <c r="A59" s="15"/>
      <c r="B59" s="6" t="s">
        <v>26</v>
      </c>
      <c r="C59" s="27">
        <v>4.99</v>
      </c>
      <c r="D59" s="34"/>
      <c r="E59" s="27">
        <f t="shared" si="0"/>
        <v>0</v>
      </c>
    </row>
    <row r="60" spans="1:5" ht="20.100000000000001" customHeight="1" x14ac:dyDescent="0.25">
      <c r="A60" s="15"/>
      <c r="B60" s="6" t="s">
        <v>50</v>
      </c>
      <c r="C60" s="27">
        <v>4.99</v>
      </c>
      <c r="D60" s="34"/>
      <c r="E60" s="27">
        <f t="shared" si="0"/>
        <v>0</v>
      </c>
    </row>
    <row r="61" spans="1:5" s="8" customFormat="1" ht="20.100000000000001" customHeight="1" x14ac:dyDescent="0.25">
      <c r="A61" s="15"/>
      <c r="B61" s="6" t="s">
        <v>54</v>
      </c>
      <c r="C61" s="27">
        <v>2.89</v>
      </c>
      <c r="D61" s="35"/>
      <c r="E61" s="27">
        <f t="shared" si="0"/>
        <v>0</v>
      </c>
    </row>
    <row r="62" spans="1:5" ht="20.100000000000001" customHeight="1" x14ac:dyDescent="0.25">
      <c r="A62" s="15"/>
      <c r="B62" s="6" t="s">
        <v>55</v>
      </c>
      <c r="C62" s="27">
        <v>2.89</v>
      </c>
      <c r="D62" s="34"/>
      <c r="E62" s="27">
        <f t="shared" si="0"/>
        <v>0</v>
      </c>
    </row>
    <row r="63" spans="1:5" ht="20.100000000000001" customHeight="1" x14ac:dyDescent="0.25">
      <c r="A63" s="15"/>
      <c r="B63" s="6" t="s">
        <v>630</v>
      </c>
      <c r="C63" s="27">
        <v>2.89</v>
      </c>
      <c r="D63" s="34"/>
      <c r="E63" s="27">
        <f t="shared" si="0"/>
        <v>0</v>
      </c>
    </row>
    <row r="64" spans="1:5" ht="20.100000000000001" customHeight="1" x14ac:dyDescent="0.25">
      <c r="A64" s="15"/>
      <c r="B64" s="6" t="s">
        <v>56</v>
      </c>
      <c r="C64" s="27">
        <v>2.89</v>
      </c>
      <c r="D64" s="34"/>
      <c r="E64" s="27">
        <f t="shared" si="0"/>
        <v>0</v>
      </c>
    </row>
    <row r="65" spans="1:5" s="8" customFormat="1" ht="20.100000000000001" customHeight="1" x14ac:dyDescent="0.25">
      <c r="A65" s="16"/>
      <c r="B65" s="7" t="s">
        <v>717</v>
      </c>
      <c r="C65" s="30">
        <v>2.39</v>
      </c>
      <c r="D65" s="35"/>
      <c r="E65" s="27">
        <f t="shared" si="0"/>
        <v>0</v>
      </c>
    </row>
    <row r="66" spans="1:5" s="8" customFormat="1" ht="20.100000000000001" customHeight="1" x14ac:dyDescent="0.25">
      <c r="A66" s="16"/>
      <c r="B66" s="7" t="s">
        <v>718</v>
      </c>
      <c r="C66" s="30">
        <v>2.39</v>
      </c>
      <c r="D66" s="35"/>
      <c r="E66" s="27">
        <f t="shared" si="0"/>
        <v>0</v>
      </c>
    </row>
    <row r="67" spans="1:5" s="8" customFormat="1" ht="20.100000000000001" customHeight="1" x14ac:dyDescent="0.25">
      <c r="A67" s="16"/>
      <c r="B67" s="7" t="s">
        <v>719</v>
      </c>
      <c r="C67" s="30">
        <v>2.39</v>
      </c>
      <c r="D67" s="35"/>
      <c r="E67" s="27">
        <f t="shared" si="0"/>
        <v>0</v>
      </c>
    </row>
    <row r="68" spans="1:5" s="8" customFormat="1" ht="20.100000000000001" customHeight="1" x14ac:dyDescent="0.25">
      <c r="A68" s="16"/>
      <c r="B68" s="7" t="s">
        <v>720</v>
      </c>
      <c r="C68" s="30">
        <v>2.39</v>
      </c>
      <c r="D68" s="35"/>
      <c r="E68" s="27">
        <f t="shared" si="0"/>
        <v>0</v>
      </c>
    </row>
    <row r="69" spans="1:5" s="8" customFormat="1" ht="20.100000000000001" customHeight="1" x14ac:dyDescent="0.25">
      <c r="A69" s="15"/>
      <c r="B69" s="6"/>
      <c r="C69" s="27"/>
      <c r="D69" s="35"/>
      <c r="E69" s="27"/>
    </row>
    <row r="70" spans="1:5" ht="20.100000000000001" customHeight="1" x14ac:dyDescent="0.25">
      <c r="A70" s="16"/>
      <c r="B70" s="21" t="s">
        <v>120</v>
      </c>
      <c r="C70" s="27"/>
      <c r="D70" s="34"/>
      <c r="E70" s="27"/>
    </row>
    <row r="71" spans="1:5" ht="20.100000000000001" customHeight="1" x14ac:dyDescent="0.25">
      <c r="A71" s="15"/>
      <c r="B71" s="6" t="s">
        <v>123</v>
      </c>
      <c r="C71" s="27">
        <v>2.2999999999999998</v>
      </c>
      <c r="D71" s="34"/>
      <c r="E71" s="27">
        <f t="shared" si="0"/>
        <v>0</v>
      </c>
    </row>
    <row r="72" spans="1:5" ht="20.100000000000001" customHeight="1" x14ac:dyDescent="0.25">
      <c r="A72" s="16"/>
      <c r="B72" s="6" t="s">
        <v>121</v>
      </c>
      <c r="C72" s="27">
        <v>2.2999999999999998</v>
      </c>
      <c r="D72" s="35"/>
      <c r="E72" s="27">
        <f t="shared" si="0"/>
        <v>0</v>
      </c>
    </row>
    <row r="73" spans="1:5" ht="20.100000000000001" customHeight="1" x14ac:dyDescent="0.25">
      <c r="A73" s="15"/>
      <c r="B73" s="6" t="s">
        <v>122</v>
      </c>
      <c r="C73" s="27">
        <v>2.2999999999999998</v>
      </c>
      <c r="D73" s="35"/>
      <c r="E73" s="27">
        <f t="shared" si="0"/>
        <v>0</v>
      </c>
    </row>
    <row r="74" spans="1:5" ht="20.100000000000001" customHeight="1" x14ac:dyDescent="0.25">
      <c r="A74" s="15"/>
      <c r="B74" s="6" t="s">
        <v>370</v>
      </c>
      <c r="C74" s="27">
        <v>2.2999999999999998</v>
      </c>
      <c r="D74" s="34"/>
      <c r="E74" s="27">
        <f t="shared" si="0"/>
        <v>0</v>
      </c>
    </row>
    <row r="75" spans="1:5" ht="20.100000000000001" customHeight="1" x14ac:dyDescent="0.25">
      <c r="A75" s="15"/>
      <c r="B75" s="6" t="s">
        <v>366</v>
      </c>
      <c r="C75" s="27">
        <v>2.99</v>
      </c>
      <c r="D75" s="34"/>
      <c r="E75" s="27">
        <f t="shared" si="0"/>
        <v>0</v>
      </c>
    </row>
    <row r="76" spans="1:5" ht="20.100000000000001" customHeight="1" x14ac:dyDescent="0.25">
      <c r="A76" s="15"/>
      <c r="B76" s="6" t="s">
        <v>367</v>
      </c>
      <c r="C76" s="27">
        <v>2.99</v>
      </c>
      <c r="D76" s="34"/>
      <c r="E76" s="27">
        <f t="shared" si="0"/>
        <v>0</v>
      </c>
    </row>
    <row r="77" spans="1:5" ht="20.100000000000001" customHeight="1" x14ac:dyDescent="0.25">
      <c r="A77" s="15"/>
      <c r="B77" s="6" t="s">
        <v>368</v>
      </c>
      <c r="C77" s="27">
        <v>1.6</v>
      </c>
      <c r="D77" s="34"/>
      <c r="E77" s="27">
        <f t="shared" si="0"/>
        <v>0</v>
      </c>
    </row>
    <row r="78" spans="1:5" ht="20.100000000000001" customHeight="1" x14ac:dyDescent="0.25">
      <c r="A78" s="15"/>
      <c r="B78" s="6" t="s">
        <v>369</v>
      </c>
      <c r="C78" s="27">
        <v>1.6</v>
      </c>
      <c r="D78" s="34"/>
      <c r="E78" s="27">
        <f t="shared" si="0"/>
        <v>0</v>
      </c>
    </row>
    <row r="79" spans="1:5" s="8" customFormat="1" ht="20.100000000000001" customHeight="1" x14ac:dyDescent="0.25">
      <c r="A79" s="15"/>
      <c r="B79" s="6"/>
      <c r="C79" s="27"/>
      <c r="D79" s="35"/>
      <c r="E79" s="27"/>
    </row>
    <row r="80" spans="1:5" s="8" customFormat="1" ht="20.100000000000001" customHeight="1" x14ac:dyDescent="0.25">
      <c r="A80" s="15"/>
      <c r="B80" s="21" t="s">
        <v>107</v>
      </c>
      <c r="C80" s="27"/>
      <c r="D80" s="35"/>
      <c r="E80" s="27"/>
    </row>
    <row r="81" spans="1:5" ht="20.100000000000001" customHeight="1" x14ac:dyDescent="0.25">
      <c r="A81" s="15"/>
      <c r="B81" s="6" t="s">
        <v>108</v>
      </c>
      <c r="C81" s="27">
        <v>2.33</v>
      </c>
      <c r="D81" s="34"/>
      <c r="E81" s="27">
        <f t="shared" si="0"/>
        <v>0</v>
      </c>
    </row>
    <row r="82" spans="1:5" ht="20.100000000000001" customHeight="1" x14ac:dyDescent="0.25">
      <c r="A82" s="15"/>
      <c r="B82" s="6" t="s">
        <v>110</v>
      </c>
      <c r="C82" s="27">
        <v>2.33</v>
      </c>
      <c r="D82" s="34"/>
      <c r="E82" s="27">
        <f t="shared" si="0"/>
        <v>0</v>
      </c>
    </row>
    <row r="83" spans="1:5" ht="20.100000000000001" customHeight="1" x14ac:dyDescent="0.25">
      <c r="A83" s="15"/>
      <c r="B83" s="6" t="s">
        <v>109</v>
      </c>
      <c r="C83" s="27">
        <v>2.33</v>
      </c>
      <c r="D83" s="34"/>
      <c r="E83" s="27">
        <f t="shared" ref="E83:E150" si="2">SUM(C83*D83)</f>
        <v>0</v>
      </c>
    </row>
    <row r="84" spans="1:5" ht="20.100000000000001" customHeight="1" x14ac:dyDescent="0.25">
      <c r="A84" s="15"/>
      <c r="B84" s="6" t="s">
        <v>761</v>
      </c>
      <c r="C84" s="27">
        <v>2.33</v>
      </c>
      <c r="D84" s="34"/>
      <c r="E84" s="27">
        <f t="shared" ref="E84" si="3">SUM(C84*D84)</f>
        <v>0</v>
      </c>
    </row>
    <row r="85" spans="1:5" ht="20.100000000000001" customHeight="1" x14ac:dyDescent="0.25">
      <c r="A85" s="15"/>
      <c r="B85" s="6" t="s">
        <v>111</v>
      </c>
      <c r="C85" s="27">
        <v>2.75</v>
      </c>
      <c r="D85" s="34"/>
      <c r="E85" s="27">
        <f t="shared" si="2"/>
        <v>0</v>
      </c>
    </row>
    <row r="86" spans="1:5" ht="20.100000000000001" customHeight="1" x14ac:dyDescent="0.25">
      <c r="A86" s="15"/>
      <c r="B86" s="6" t="s">
        <v>112</v>
      </c>
      <c r="C86" s="27">
        <v>2.75</v>
      </c>
      <c r="D86" s="34"/>
      <c r="E86" s="27">
        <f t="shared" si="2"/>
        <v>0</v>
      </c>
    </row>
    <row r="87" spans="1:5" ht="20.100000000000001" customHeight="1" x14ac:dyDescent="0.25">
      <c r="A87" s="15"/>
      <c r="B87" s="6" t="s">
        <v>638</v>
      </c>
      <c r="C87" s="27">
        <v>2.75</v>
      </c>
      <c r="D87" s="34"/>
      <c r="E87" s="27">
        <f t="shared" si="2"/>
        <v>0</v>
      </c>
    </row>
    <row r="88" spans="1:5" ht="20.100000000000001" customHeight="1" x14ac:dyDescent="0.25">
      <c r="A88" s="15"/>
      <c r="B88" s="6" t="s">
        <v>113</v>
      </c>
      <c r="C88" s="27">
        <v>2.75</v>
      </c>
      <c r="D88" s="34"/>
      <c r="E88" s="27">
        <f t="shared" si="2"/>
        <v>0</v>
      </c>
    </row>
    <row r="89" spans="1:5" ht="20.100000000000001" customHeight="1" x14ac:dyDescent="0.25">
      <c r="A89" s="15"/>
      <c r="B89" s="6" t="s">
        <v>114</v>
      </c>
      <c r="C89" s="27">
        <v>2.9</v>
      </c>
      <c r="D89" s="34"/>
      <c r="E89" s="27">
        <f t="shared" si="2"/>
        <v>0</v>
      </c>
    </row>
    <row r="90" spans="1:5" ht="20.100000000000001" customHeight="1" x14ac:dyDescent="0.25">
      <c r="A90" s="15"/>
      <c r="B90" s="6" t="s">
        <v>118</v>
      </c>
      <c r="C90" s="27">
        <v>2.9</v>
      </c>
      <c r="D90" s="34"/>
      <c r="E90" s="27">
        <f t="shared" si="2"/>
        <v>0</v>
      </c>
    </row>
    <row r="91" spans="1:5" ht="20.100000000000001" customHeight="1" x14ac:dyDescent="0.25">
      <c r="A91" s="15"/>
      <c r="B91" s="6" t="s">
        <v>115</v>
      </c>
      <c r="C91" s="27">
        <v>2.9</v>
      </c>
      <c r="D91" s="34"/>
      <c r="E91" s="27">
        <f t="shared" si="2"/>
        <v>0</v>
      </c>
    </row>
    <row r="92" spans="1:5" ht="20.100000000000001" customHeight="1" x14ac:dyDescent="0.25">
      <c r="A92" s="15"/>
      <c r="B92" s="6" t="s">
        <v>119</v>
      </c>
      <c r="C92" s="27">
        <v>2.9</v>
      </c>
      <c r="D92" s="34"/>
      <c r="E92" s="27">
        <f t="shared" si="2"/>
        <v>0</v>
      </c>
    </row>
    <row r="93" spans="1:5" ht="20.100000000000001" customHeight="1" x14ac:dyDescent="0.25">
      <c r="A93" s="15"/>
      <c r="B93" s="6" t="s">
        <v>116</v>
      </c>
      <c r="C93" s="27">
        <v>2.9</v>
      </c>
      <c r="D93" s="34"/>
      <c r="E93" s="27">
        <f t="shared" si="2"/>
        <v>0</v>
      </c>
    </row>
    <row r="94" spans="1:5" ht="20.100000000000001" customHeight="1" x14ac:dyDescent="0.25">
      <c r="A94" s="15" t="s">
        <v>845</v>
      </c>
      <c r="B94" s="6" t="s">
        <v>117</v>
      </c>
      <c r="C94" s="27">
        <v>2.9</v>
      </c>
      <c r="D94" s="34"/>
      <c r="E94" s="27">
        <f t="shared" si="2"/>
        <v>0</v>
      </c>
    </row>
    <row r="95" spans="1:5" ht="20.100000000000001" customHeight="1" x14ac:dyDescent="0.25">
      <c r="A95" s="16"/>
      <c r="B95" s="21"/>
      <c r="C95" s="27"/>
      <c r="D95" s="34"/>
      <c r="E95" s="27"/>
    </row>
    <row r="96" spans="1:5" ht="20.100000000000001" customHeight="1" x14ac:dyDescent="0.25">
      <c r="A96" s="16"/>
      <c r="B96" s="21" t="s">
        <v>64</v>
      </c>
      <c r="C96" s="27"/>
      <c r="D96" s="34"/>
      <c r="E96" s="27"/>
    </row>
    <row r="97" spans="1:5" ht="20.100000000000001" customHeight="1" x14ac:dyDescent="0.25">
      <c r="A97" s="16"/>
      <c r="B97" s="6" t="s">
        <v>4</v>
      </c>
      <c r="C97" s="27">
        <v>2.4900000000000002</v>
      </c>
      <c r="D97" s="34"/>
      <c r="E97" s="27">
        <f t="shared" si="2"/>
        <v>0</v>
      </c>
    </row>
    <row r="98" spans="1:5" ht="20.100000000000001" customHeight="1" x14ac:dyDescent="0.25">
      <c r="A98" s="16"/>
      <c r="B98" s="6" t="s">
        <v>65</v>
      </c>
      <c r="C98" s="27">
        <v>2.4900000000000002</v>
      </c>
      <c r="D98" s="34"/>
      <c r="E98" s="27">
        <f t="shared" si="2"/>
        <v>0</v>
      </c>
    </row>
    <row r="99" spans="1:5" ht="20.100000000000001" customHeight="1" x14ac:dyDescent="0.25">
      <c r="A99" s="16"/>
      <c r="B99" s="6" t="s">
        <v>66</v>
      </c>
      <c r="C99" s="27">
        <v>2.4900000000000002</v>
      </c>
      <c r="D99" s="34"/>
      <c r="E99" s="27">
        <f t="shared" si="2"/>
        <v>0</v>
      </c>
    </row>
    <row r="100" spans="1:5" ht="20.100000000000001" customHeight="1" x14ac:dyDescent="0.25">
      <c r="A100" s="16"/>
      <c r="B100" s="6" t="s">
        <v>67</v>
      </c>
      <c r="C100" s="27">
        <v>2.4900000000000002</v>
      </c>
      <c r="D100" s="34"/>
      <c r="E100" s="27">
        <f t="shared" si="2"/>
        <v>0</v>
      </c>
    </row>
    <row r="101" spans="1:5" ht="20.100000000000001" customHeight="1" x14ac:dyDescent="0.25">
      <c r="A101" s="16" t="s">
        <v>845</v>
      </c>
      <c r="B101" s="6" t="s">
        <v>53</v>
      </c>
      <c r="C101" s="27">
        <v>2.4900000000000002</v>
      </c>
      <c r="D101" s="34"/>
      <c r="E101" s="27">
        <f t="shared" si="2"/>
        <v>0</v>
      </c>
    </row>
    <row r="102" spans="1:5" ht="20.100000000000001" customHeight="1" x14ac:dyDescent="0.25">
      <c r="A102" s="16"/>
      <c r="B102" s="6" t="s">
        <v>19</v>
      </c>
      <c r="C102" s="27">
        <v>2.4900000000000002</v>
      </c>
      <c r="D102" s="34"/>
      <c r="E102" s="27">
        <f t="shared" si="2"/>
        <v>0</v>
      </c>
    </row>
    <row r="103" spans="1:5" ht="20.100000000000001" customHeight="1" x14ac:dyDescent="0.25">
      <c r="A103" s="16"/>
      <c r="B103" s="6" t="s">
        <v>20</v>
      </c>
      <c r="C103" s="27">
        <v>2.4900000000000002</v>
      </c>
      <c r="D103" s="34"/>
      <c r="E103" s="27">
        <f t="shared" si="2"/>
        <v>0</v>
      </c>
    </row>
    <row r="104" spans="1:5" ht="20.100000000000001" customHeight="1" x14ac:dyDescent="0.25">
      <c r="A104" s="16"/>
      <c r="B104" s="6"/>
      <c r="C104" s="27"/>
      <c r="D104" s="34"/>
      <c r="E104" s="27"/>
    </row>
    <row r="105" spans="1:5" ht="20.100000000000001" customHeight="1" x14ac:dyDescent="0.25">
      <c r="A105" s="16"/>
      <c r="B105" s="20" t="s">
        <v>41</v>
      </c>
      <c r="C105" s="27"/>
      <c r="D105" s="34"/>
      <c r="E105" s="27"/>
    </row>
    <row r="106" spans="1:5" ht="20.100000000000001" customHeight="1" x14ac:dyDescent="0.25">
      <c r="A106" s="16"/>
      <c r="B106" s="6" t="s">
        <v>42</v>
      </c>
      <c r="C106" s="27">
        <v>3.2</v>
      </c>
      <c r="D106" s="34"/>
      <c r="E106" s="27">
        <f t="shared" si="2"/>
        <v>0</v>
      </c>
    </row>
    <row r="107" spans="1:5" ht="20.100000000000001" customHeight="1" x14ac:dyDescent="0.25">
      <c r="A107" s="16"/>
      <c r="B107" s="6" t="s">
        <v>43</v>
      </c>
      <c r="C107" s="27">
        <v>3.2</v>
      </c>
      <c r="D107" s="34"/>
      <c r="E107" s="27">
        <f t="shared" si="2"/>
        <v>0</v>
      </c>
    </row>
    <row r="108" spans="1:5" ht="20.100000000000001" customHeight="1" x14ac:dyDescent="0.25">
      <c r="A108" s="16"/>
      <c r="B108" s="6" t="s">
        <v>44</v>
      </c>
      <c r="C108" s="27">
        <v>3.2</v>
      </c>
      <c r="D108" s="34"/>
      <c r="E108" s="27">
        <f t="shared" si="2"/>
        <v>0</v>
      </c>
    </row>
    <row r="109" spans="1:5" ht="20.100000000000001" customHeight="1" x14ac:dyDescent="0.25">
      <c r="A109" s="16"/>
      <c r="B109" s="6" t="s">
        <v>45</v>
      </c>
      <c r="C109" s="27">
        <v>3.2</v>
      </c>
      <c r="D109" s="34"/>
      <c r="E109" s="27">
        <f t="shared" si="2"/>
        <v>0</v>
      </c>
    </row>
    <row r="110" spans="1:5" ht="20.100000000000001" customHeight="1" x14ac:dyDescent="0.25">
      <c r="A110" s="16"/>
      <c r="B110" s="6" t="s">
        <v>46</v>
      </c>
      <c r="C110" s="27">
        <v>3.9</v>
      </c>
      <c r="D110" s="34"/>
      <c r="E110" s="27">
        <f t="shared" si="2"/>
        <v>0</v>
      </c>
    </row>
    <row r="111" spans="1:5" ht="20.100000000000001" customHeight="1" x14ac:dyDescent="0.25">
      <c r="A111" s="16"/>
      <c r="B111" s="6" t="s">
        <v>47</v>
      </c>
      <c r="C111" s="27">
        <v>3.9</v>
      </c>
      <c r="D111" s="34"/>
      <c r="E111" s="27">
        <f t="shared" si="2"/>
        <v>0</v>
      </c>
    </row>
    <row r="112" spans="1:5" ht="20.100000000000001" customHeight="1" x14ac:dyDescent="0.25">
      <c r="A112" s="16"/>
      <c r="B112" s="6" t="s">
        <v>48</v>
      </c>
      <c r="C112" s="27">
        <v>3.2</v>
      </c>
      <c r="D112" s="34"/>
      <c r="E112" s="27">
        <f t="shared" si="2"/>
        <v>0</v>
      </c>
    </row>
    <row r="113" spans="1:5" ht="20.100000000000001" customHeight="1" x14ac:dyDescent="0.25">
      <c r="A113" s="16"/>
      <c r="B113" s="6" t="s">
        <v>39</v>
      </c>
      <c r="C113" s="27">
        <v>3.9</v>
      </c>
      <c r="D113" s="34"/>
      <c r="E113" s="27">
        <f t="shared" si="2"/>
        <v>0</v>
      </c>
    </row>
    <row r="114" spans="1:5" ht="20.100000000000001" customHeight="1" x14ac:dyDescent="0.25">
      <c r="A114" s="16"/>
      <c r="B114" s="6" t="s">
        <v>629</v>
      </c>
      <c r="C114" s="27">
        <v>3.9</v>
      </c>
      <c r="D114" s="34"/>
      <c r="E114" s="27">
        <f t="shared" si="2"/>
        <v>0</v>
      </c>
    </row>
    <row r="115" spans="1:5" ht="20.100000000000001" customHeight="1" x14ac:dyDescent="0.25">
      <c r="A115" s="16"/>
      <c r="B115" s="6"/>
      <c r="C115" s="27"/>
      <c r="D115" s="34"/>
      <c r="E115" s="27"/>
    </row>
    <row r="116" spans="1:5" ht="20.100000000000001" customHeight="1" x14ac:dyDescent="0.25">
      <c r="A116" s="16"/>
      <c r="B116" s="21" t="s">
        <v>169</v>
      </c>
      <c r="C116" s="27"/>
      <c r="D116" s="34"/>
      <c r="E116" s="27"/>
    </row>
    <row r="117" spans="1:5" ht="20.100000000000001" customHeight="1" x14ac:dyDescent="0.25">
      <c r="A117" s="16"/>
      <c r="B117" s="6" t="s">
        <v>170</v>
      </c>
      <c r="C117" s="27">
        <v>2.4500000000000002</v>
      </c>
      <c r="D117" s="34"/>
      <c r="E117" s="27">
        <f t="shared" si="2"/>
        <v>0</v>
      </c>
    </row>
    <row r="118" spans="1:5" ht="20.100000000000001" customHeight="1" x14ac:dyDescent="0.25">
      <c r="A118" s="16"/>
      <c r="B118" s="6" t="s">
        <v>171</v>
      </c>
      <c r="C118" s="27">
        <v>2.4500000000000002</v>
      </c>
      <c r="D118" s="34"/>
      <c r="E118" s="27">
        <f t="shared" si="2"/>
        <v>0</v>
      </c>
    </row>
    <row r="119" spans="1:5" ht="20.100000000000001" customHeight="1" x14ac:dyDescent="0.25">
      <c r="A119" s="16"/>
      <c r="B119" s="6"/>
      <c r="C119" s="27"/>
      <c r="D119" s="34"/>
      <c r="E119" s="27"/>
    </row>
    <row r="120" spans="1:5" ht="20.100000000000001" customHeight="1" x14ac:dyDescent="0.25">
      <c r="A120" s="16"/>
      <c r="B120" s="21" t="s">
        <v>89</v>
      </c>
      <c r="C120" s="27"/>
      <c r="D120" s="34"/>
      <c r="E120" s="27"/>
    </row>
    <row r="121" spans="1:5" ht="20.100000000000001" customHeight="1" x14ac:dyDescent="0.25">
      <c r="A121" s="16"/>
      <c r="B121" s="6" t="s">
        <v>90</v>
      </c>
      <c r="C121" s="27">
        <v>4.95</v>
      </c>
      <c r="D121" s="34"/>
      <c r="E121" s="27">
        <f t="shared" si="2"/>
        <v>0</v>
      </c>
    </row>
    <row r="122" spans="1:5" ht="20.100000000000001" customHeight="1" x14ac:dyDescent="0.25">
      <c r="A122" s="16"/>
      <c r="B122" s="6" t="s">
        <v>91</v>
      </c>
      <c r="C122" s="27">
        <v>4.95</v>
      </c>
      <c r="D122" s="34"/>
      <c r="E122" s="27">
        <f t="shared" si="2"/>
        <v>0</v>
      </c>
    </row>
    <row r="123" spans="1:5" ht="20.100000000000001" customHeight="1" x14ac:dyDescent="0.25">
      <c r="A123" s="16"/>
      <c r="B123" s="6"/>
      <c r="C123" s="27"/>
      <c r="D123" s="34"/>
      <c r="E123" s="27"/>
    </row>
    <row r="124" spans="1:5" ht="20.100000000000001" customHeight="1" x14ac:dyDescent="0.25">
      <c r="A124" s="16"/>
      <c r="B124" s="21" t="s">
        <v>85</v>
      </c>
      <c r="C124" s="27"/>
      <c r="D124" s="34"/>
      <c r="E124" s="27"/>
    </row>
    <row r="125" spans="1:5" ht="20.100000000000001" customHeight="1" x14ac:dyDescent="0.25">
      <c r="A125" s="16"/>
      <c r="B125" s="6" t="s">
        <v>86</v>
      </c>
      <c r="C125" s="27">
        <v>1.99</v>
      </c>
      <c r="D125" s="34"/>
      <c r="E125" s="27">
        <f t="shared" si="2"/>
        <v>0</v>
      </c>
    </row>
    <row r="126" spans="1:5" ht="20.100000000000001" customHeight="1" x14ac:dyDescent="0.25">
      <c r="A126" s="16"/>
      <c r="B126" s="6" t="s">
        <v>87</v>
      </c>
      <c r="C126" s="27">
        <v>1.99</v>
      </c>
      <c r="D126" s="34"/>
      <c r="E126" s="27">
        <f t="shared" si="2"/>
        <v>0</v>
      </c>
    </row>
    <row r="127" spans="1:5" ht="20.100000000000001" customHeight="1" x14ac:dyDescent="0.25">
      <c r="A127" s="16"/>
      <c r="B127" s="6" t="s">
        <v>88</v>
      </c>
      <c r="C127" s="27">
        <v>1.99</v>
      </c>
      <c r="D127" s="34"/>
      <c r="E127" s="27">
        <f t="shared" si="2"/>
        <v>0</v>
      </c>
    </row>
    <row r="128" spans="1:5" ht="20.100000000000001" customHeight="1" x14ac:dyDescent="0.25">
      <c r="A128" s="16"/>
      <c r="B128" s="6" t="s">
        <v>637</v>
      </c>
      <c r="C128" s="27">
        <v>2.99</v>
      </c>
      <c r="D128" s="34"/>
      <c r="E128" s="27">
        <f t="shared" si="2"/>
        <v>0</v>
      </c>
    </row>
    <row r="129" spans="1:5" ht="20.100000000000001" customHeight="1" x14ac:dyDescent="0.25">
      <c r="A129" s="16"/>
      <c r="B129" s="6" t="s">
        <v>635</v>
      </c>
      <c r="C129" s="27">
        <v>2.99</v>
      </c>
      <c r="D129" s="34"/>
      <c r="E129" s="27">
        <f t="shared" si="2"/>
        <v>0</v>
      </c>
    </row>
    <row r="130" spans="1:5" ht="20.100000000000001" customHeight="1" x14ac:dyDescent="0.25">
      <c r="A130" s="16"/>
      <c r="B130" s="6" t="s">
        <v>636</v>
      </c>
      <c r="C130" s="27">
        <v>2.99</v>
      </c>
      <c r="D130" s="34"/>
      <c r="E130" s="27">
        <f t="shared" si="2"/>
        <v>0</v>
      </c>
    </row>
    <row r="131" spans="1:5" ht="20.100000000000001" customHeight="1" x14ac:dyDescent="0.25">
      <c r="A131" s="16"/>
      <c r="B131" s="6" t="s">
        <v>762</v>
      </c>
      <c r="C131" s="27">
        <v>2.99</v>
      </c>
      <c r="D131" s="34"/>
      <c r="E131" s="27">
        <f t="shared" ref="E131" si="4">SUM(C131*D131)</f>
        <v>0</v>
      </c>
    </row>
    <row r="132" spans="1:5" ht="20.100000000000001" customHeight="1" x14ac:dyDescent="0.25">
      <c r="A132" s="16"/>
      <c r="B132" s="6" t="s">
        <v>837</v>
      </c>
      <c r="C132" s="27">
        <v>4.1900000000000004</v>
      </c>
      <c r="D132" s="34"/>
      <c r="E132" s="27">
        <f t="shared" ref="E132:E133" si="5">SUM(C132*D132)</f>
        <v>0</v>
      </c>
    </row>
    <row r="133" spans="1:5" ht="20.100000000000001" customHeight="1" x14ac:dyDescent="0.25">
      <c r="A133" s="16"/>
      <c r="B133" s="6" t="s">
        <v>838</v>
      </c>
      <c r="C133" s="27">
        <v>4.1900000000000004</v>
      </c>
      <c r="D133" s="34"/>
      <c r="E133" s="27">
        <f t="shared" si="5"/>
        <v>0</v>
      </c>
    </row>
    <row r="134" spans="1:5" ht="20.100000000000001" customHeight="1" x14ac:dyDescent="0.25">
      <c r="A134" s="16"/>
      <c r="B134" s="6"/>
      <c r="C134" s="27"/>
      <c r="D134" s="34"/>
      <c r="E134" s="27"/>
    </row>
    <row r="135" spans="1:5" ht="20.100000000000001" customHeight="1" x14ac:dyDescent="0.25">
      <c r="A135" s="16"/>
      <c r="B135" s="21" t="s">
        <v>68</v>
      </c>
      <c r="C135" s="27"/>
      <c r="D135" s="34"/>
      <c r="E135" s="27"/>
    </row>
    <row r="136" spans="1:5" ht="20.100000000000001" customHeight="1" x14ac:dyDescent="0.25">
      <c r="A136" s="16"/>
      <c r="B136" s="6" t="s">
        <v>72</v>
      </c>
      <c r="C136" s="27">
        <v>3.1</v>
      </c>
      <c r="D136" s="34"/>
      <c r="E136" s="27">
        <f t="shared" si="2"/>
        <v>0</v>
      </c>
    </row>
    <row r="137" spans="1:5" ht="20.100000000000001" customHeight="1" x14ac:dyDescent="0.25">
      <c r="A137" s="16"/>
      <c r="B137" s="6" t="s">
        <v>73</v>
      </c>
      <c r="C137" s="27">
        <v>3.1</v>
      </c>
      <c r="D137" s="34"/>
      <c r="E137" s="27">
        <f t="shared" si="2"/>
        <v>0</v>
      </c>
    </row>
    <row r="138" spans="1:5" ht="20.100000000000001" customHeight="1" x14ac:dyDescent="0.25">
      <c r="A138" s="16"/>
      <c r="B138" s="6" t="s">
        <v>78</v>
      </c>
      <c r="C138" s="27">
        <v>3.1</v>
      </c>
      <c r="D138" s="34"/>
      <c r="E138" s="27">
        <f t="shared" si="2"/>
        <v>0</v>
      </c>
    </row>
    <row r="139" spans="1:5" ht="20.100000000000001" customHeight="1" x14ac:dyDescent="0.25">
      <c r="A139" s="16" t="s">
        <v>845</v>
      </c>
      <c r="B139" s="6" t="s">
        <v>76</v>
      </c>
      <c r="C139" s="27">
        <v>3.1</v>
      </c>
      <c r="D139" s="34"/>
      <c r="E139" s="27">
        <f t="shared" si="2"/>
        <v>0</v>
      </c>
    </row>
    <row r="140" spans="1:5" ht="20.100000000000001" customHeight="1" x14ac:dyDescent="0.25">
      <c r="A140" s="16"/>
      <c r="B140" s="6" t="s">
        <v>74</v>
      </c>
      <c r="C140" s="27">
        <v>3.1</v>
      </c>
      <c r="D140" s="34"/>
      <c r="E140" s="27">
        <f t="shared" si="2"/>
        <v>0</v>
      </c>
    </row>
    <row r="141" spans="1:5" ht="20.100000000000001" customHeight="1" x14ac:dyDescent="0.25">
      <c r="A141" s="16"/>
      <c r="B141" s="6" t="s">
        <v>77</v>
      </c>
      <c r="C141" s="27">
        <v>3.1</v>
      </c>
      <c r="D141" s="34"/>
      <c r="E141" s="27">
        <f t="shared" si="2"/>
        <v>0</v>
      </c>
    </row>
    <row r="142" spans="1:5" ht="20.100000000000001" customHeight="1" x14ac:dyDescent="0.25">
      <c r="A142" s="16"/>
      <c r="B142" s="6" t="s">
        <v>75</v>
      </c>
      <c r="C142" s="27">
        <v>3.1</v>
      </c>
      <c r="D142" s="34"/>
      <c r="E142" s="27">
        <f t="shared" si="2"/>
        <v>0</v>
      </c>
    </row>
    <row r="143" spans="1:5" ht="20.100000000000001" customHeight="1" x14ac:dyDescent="0.25">
      <c r="A143" s="16"/>
      <c r="B143" s="6" t="s">
        <v>69</v>
      </c>
      <c r="C143" s="27">
        <v>3.1</v>
      </c>
      <c r="D143" s="34"/>
      <c r="E143" s="27">
        <f t="shared" si="2"/>
        <v>0</v>
      </c>
    </row>
    <row r="144" spans="1:5" ht="20.100000000000001" customHeight="1" x14ac:dyDescent="0.25">
      <c r="A144" s="16"/>
      <c r="B144" s="6" t="s">
        <v>70</v>
      </c>
      <c r="C144" s="27">
        <v>3.1</v>
      </c>
      <c r="D144" s="34"/>
      <c r="E144" s="27">
        <f t="shared" si="2"/>
        <v>0</v>
      </c>
    </row>
    <row r="145" spans="1:5" ht="20.100000000000001" customHeight="1" x14ac:dyDescent="0.25">
      <c r="A145" s="16"/>
      <c r="B145" s="6" t="s">
        <v>71</v>
      </c>
      <c r="C145" s="27">
        <v>3.7</v>
      </c>
      <c r="D145" s="34"/>
      <c r="E145" s="27">
        <f t="shared" si="2"/>
        <v>0</v>
      </c>
    </row>
    <row r="146" spans="1:5" s="8" customFormat="1" ht="20.100000000000001" customHeight="1" x14ac:dyDescent="0.25">
      <c r="A146" s="16"/>
      <c r="B146" s="7" t="s">
        <v>79</v>
      </c>
      <c r="C146" s="30">
        <v>3.95</v>
      </c>
      <c r="D146" s="35"/>
      <c r="E146" s="30">
        <f t="shared" si="2"/>
        <v>0</v>
      </c>
    </row>
    <row r="147" spans="1:5" ht="20.100000000000001" customHeight="1" x14ac:dyDescent="0.25">
      <c r="A147" s="16"/>
      <c r="B147" s="6" t="s">
        <v>80</v>
      </c>
      <c r="C147" s="27">
        <v>4.49</v>
      </c>
      <c r="D147" s="34"/>
      <c r="E147" s="27">
        <f t="shared" si="2"/>
        <v>0</v>
      </c>
    </row>
    <row r="148" spans="1:5" ht="20.100000000000001" customHeight="1" x14ac:dyDescent="0.25">
      <c r="A148" s="16"/>
      <c r="B148" s="6" t="s">
        <v>81</v>
      </c>
      <c r="C148" s="27">
        <v>3.7</v>
      </c>
      <c r="D148" s="34"/>
      <c r="E148" s="27">
        <f t="shared" si="2"/>
        <v>0</v>
      </c>
    </row>
    <row r="149" spans="1:5" ht="20.100000000000001" customHeight="1" x14ac:dyDescent="0.25">
      <c r="A149" s="16" t="s">
        <v>845</v>
      </c>
      <c r="B149" s="6" t="s">
        <v>82</v>
      </c>
      <c r="C149" s="27">
        <v>4.41</v>
      </c>
      <c r="D149" s="34"/>
      <c r="E149" s="27">
        <f t="shared" si="2"/>
        <v>0</v>
      </c>
    </row>
    <row r="150" spans="1:5" ht="20.100000000000001" customHeight="1" x14ac:dyDescent="0.25">
      <c r="A150" s="16"/>
      <c r="B150" s="6" t="s">
        <v>83</v>
      </c>
      <c r="C150" s="27">
        <v>4.41</v>
      </c>
      <c r="D150" s="34"/>
      <c r="E150" s="27">
        <f t="shared" si="2"/>
        <v>0</v>
      </c>
    </row>
    <row r="151" spans="1:5" ht="20.100000000000001" customHeight="1" x14ac:dyDescent="0.25">
      <c r="A151" s="16"/>
      <c r="B151" s="6" t="s">
        <v>84</v>
      </c>
      <c r="C151" s="27">
        <v>4.41</v>
      </c>
      <c r="D151" s="34"/>
      <c r="E151" s="27">
        <f t="shared" ref="E151:E214" si="6">SUM(C151*D151)</f>
        <v>0</v>
      </c>
    </row>
    <row r="152" spans="1:5" ht="20.100000000000001" customHeight="1" x14ac:dyDescent="0.25">
      <c r="A152" s="16"/>
      <c r="B152" s="21"/>
      <c r="C152" s="27"/>
      <c r="D152" s="34"/>
      <c r="E152" s="27"/>
    </row>
    <row r="153" spans="1:5" ht="20.100000000000001" customHeight="1" x14ac:dyDescent="0.3">
      <c r="A153" s="16"/>
      <c r="B153" s="19" t="s">
        <v>3</v>
      </c>
      <c r="C153" s="3"/>
      <c r="D153" s="34"/>
      <c r="E153" s="27"/>
    </row>
    <row r="154" spans="1:5" ht="20.100000000000001" customHeight="1" x14ac:dyDescent="0.25">
      <c r="A154" s="16"/>
      <c r="B154" s="6" t="s">
        <v>4</v>
      </c>
      <c r="C154" s="27">
        <v>2.59</v>
      </c>
      <c r="D154" s="34"/>
      <c r="E154" s="27">
        <f t="shared" si="6"/>
        <v>0</v>
      </c>
    </row>
    <row r="155" spans="1:5" ht="20.100000000000001" customHeight="1" x14ac:dyDescent="0.25">
      <c r="A155" s="16"/>
      <c r="B155" s="6" t="s">
        <v>5</v>
      </c>
      <c r="C155" s="27">
        <v>2.59</v>
      </c>
      <c r="D155" s="34"/>
      <c r="E155" s="27">
        <f t="shared" si="6"/>
        <v>0</v>
      </c>
    </row>
    <row r="156" spans="1:5" ht="20.100000000000001" customHeight="1" x14ac:dyDescent="0.25">
      <c r="A156" s="16"/>
      <c r="B156" s="6" t="s">
        <v>6</v>
      </c>
      <c r="C156" s="27">
        <v>2.59</v>
      </c>
      <c r="D156" s="34"/>
      <c r="E156" s="27">
        <f t="shared" si="6"/>
        <v>0</v>
      </c>
    </row>
    <row r="157" spans="1:5" ht="20.100000000000001" customHeight="1" x14ac:dyDescent="0.25">
      <c r="A157" s="16"/>
      <c r="B157" s="6" t="s">
        <v>7</v>
      </c>
      <c r="C157" s="27">
        <v>2.59</v>
      </c>
      <c r="D157" s="34"/>
      <c r="E157" s="27">
        <f t="shared" si="6"/>
        <v>0</v>
      </c>
    </row>
    <row r="158" spans="1:5" ht="20.100000000000001" customHeight="1" x14ac:dyDescent="0.25">
      <c r="A158" s="16"/>
      <c r="B158" s="6" t="s">
        <v>8</v>
      </c>
      <c r="C158" s="27">
        <v>2.59</v>
      </c>
      <c r="D158" s="34"/>
      <c r="E158" s="27">
        <f t="shared" si="6"/>
        <v>0</v>
      </c>
    </row>
    <row r="159" spans="1:5" ht="20.100000000000001" customHeight="1" x14ac:dyDescent="0.25">
      <c r="A159" s="16"/>
      <c r="B159" s="6" t="s">
        <v>9</v>
      </c>
      <c r="C159" s="27">
        <v>2.59</v>
      </c>
      <c r="D159" s="34"/>
      <c r="E159" s="27">
        <f t="shared" si="6"/>
        <v>0</v>
      </c>
    </row>
    <row r="160" spans="1:5" ht="20.100000000000001" customHeight="1" x14ac:dyDescent="0.25">
      <c r="A160" s="16"/>
      <c r="B160" s="6" t="s">
        <v>10</v>
      </c>
      <c r="C160" s="27">
        <v>2.59</v>
      </c>
      <c r="D160" s="34"/>
      <c r="E160" s="27">
        <f t="shared" si="6"/>
        <v>0</v>
      </c>
    </row>
    <row r="161" spans="1:5" ht="20.100000000000001" customHeight="1" x14ac:dyDescent="0.25">
      <c r="A161" s="16"/>
      <c r="B161" s="6" t="s">
        <v>11</v>
      </c>
      <c r="C161" s="27">
        <v>2.59</v>
      </c>
      <c r="D161" s="34"/>
      <c r="E161" s="27">
        <f t="shared" si="6"/>
        <v>0</v>
      </c>
    </row>
    <row r="162" spans="1:5" ht="20.100000000000001" customHeight="1" x14ac:dyDescent="0.25">
      <c r="A162" s="16"/>
      <c r="B162" s="6" t="s">
        <v>12</v>
      </c>
      <c r="C162" s="27">
        <v>2.59</v>
      </c>
      <c r="D162" s="34"/>
      <c r="E162" s="27">
        <f t="shared" si="6"/>
        <v>0</v>
      </c>
    </row>
    <row r="163" spans="1:5" ht="20.100000000000001" customHeight="1" x14ac:dyDescent="0.25">
      <c r="A163" s="16"/>
      <c r="B163" s="6" t="s">
        <v>33</v>
      </c>
      <c r="C163" s="27">
        <v>2.59</v>
      </c>
      <c r="D163" s="34"/>
      <c r="E163" s="27">
        <f t="shared" si="6"/>
        <v>0</v>
      </c>
    </row>
    <row r="164" spans="1:5" ht="20.100000000000001" customHeight="1" x14ac:dyDescent="0.25">
      <c r="A164" s="16"/>
      <c r="B164" s="6" t="s">
        <v>34</v>
      </c>
      <c r="C164" s="27">
        <v>2.59</v>
      </c>
      <c r="D164" s="34"/>
      <c r="E164" s="27">
        <f t="shared" si="6"/>
        <v>0</v>
      </c>
    </row>
    <row r="165" spans="1:5" ht="20.100000000000001" customHeight="1" x14ac:dyDescent="0.25">
      <c r="A165" s="16"/>
      <c r="B165" s="6" t="s">
        <v>13</v>
      </c>
      <c r="C165" s="27">
        <v>2.59</v>
      </c>
      <c r="D165" s="34"/>
      <c r="E165" s="27">
        <f t="shared" si="6"/>
        <v>0</v>
      </c>
    </row>
    <row r="166" spans="1:5" ht="20.100000000000001" customHeight="1" x14ac:dyDescent="0.25">
      <c r="A166" s="16"/>
      <c r="B166" s="6" t="s">
        <v>14</v>
      </c>
      <c r="C166" s="27">
        <v>2.59</v>
      </c>
      <c r="D166" s="34"/>
      <c r="E166" s="27">
        <f t="shared" si="6"/>
        <v>0</v>
      </c>
    </row>
    <row r="167" spans="1:5" ht="20.100000000000001" customHeight="1" x14ac:dyDescent="0.25">
      <c r="A167" s="16"/>
      <c r="B167" s="6" t="s">
        <v>15</v>
      </c>
      <c r="C167" s="27">
        <v>2.85</v>
      </c>
      <c r="D167" s="34"/>
      <c r="E167" s="27">
        <f t="shared" si="6"/>
        <v>0</v>
      </c>
    </row>
    <row r="168" spans="1:5" ht="20.100000000000001" customHeight="1" x14ac:dyDescent="0.25">
      <c r="A168" s="16"/>
      <c r="B168" s="6" t="s">
        <v>16</v>
      </c>
      <c r="C168" s="27">
        <v>2.95</v>
      </c>
      <c r="D168" s="34"/>
      <c r="E168" s="27">
        <f t="shared" si="6"/>
        <v>0</v>
      </c>
    </row>
    <row r="169" spans="1:5" ht="20.100000000000001" customHeight="1" x14ac:dyDescent="0.25">
      <c r="A169" s="16"/>
      <c r="B169" s="6" t="s">
        <v>17</v>
      </c>
      <c r="C169" s="27">
        <v>2.95</v>
      </c>
      <c r="D169" s="34"/>
      <c r="E169" s="27">
        <f t="shared" si="6"/>
        <v>0</v>
      </c>
    </row>
    <row r="170" spans="1:5" ht="20.100000000000001" customHeight="1" x14ac:dyDescent="0.25">
      <c r="A170" s="16"/>
      <c r="B170" s="6" t="s">
        <v>18</v>
      </c>
      <c r="C170" s="27">
        <v>2.95</v>
      </c>
      <c r="D170" s="34"/>
      <c r="E170" s="27">
        <f t="shared" si="6"/>
        <v>0</v>
      </c>
    </row>
    <row r="171" spans="1:5" ht="20.100000000000001" customHeight="1" x14ac:dyDescent="0.25">
      <c r="A171" s="16"/>
      <c r="B171" s="6" t="s">
        <v>38</v>
      </c>
      <c r="C171" s="27">
        <v>3.4</v>
      </c>
      <c r="D171" s="34"/>
      <c r="E171" s="27">
        <f t="shared" si="6"/>
        <v>0</v>
      </c>
    </row>
    <row r="172" spans="1:5" ht="20.100000000000001" customHeight="1" x14ac:dyDescent="0.25">
      <c r="A172" s="16"/>
      <c r="B172" s="6" t="s">
        <v>19</v>
      </c>
      <c r="C172" s="27">
        <v>2.69</v>
      </c>
      <c r="D172" s="34"/>
      <c r="E172" s="27">
        <f t="shared" si="6"/>
        <v>0</v>
      </c>
    </row>
    <row r="173" spans="1:5" ht="20.100000000000001" customHeight="1" x14ac:dyDescent="0.25">
      <c r="A173" s="16"/>
      <c r="B173" s="6" t="s">
        <v>20</v>
      </c>
      <c r="C173" s="27">
        <v>2.69</v>
      </c>
      <c r="D173" s="34"/>
      <c r="E173" s="27">
        <f t="shared" si="6"/>
        <v>0</v>
      </c>
    </row>
    <row r="174" spans="1:5" ht="20.100000000000001" customHeight="1" x14ac:dyDescent="0.25">
      <c r="A174" s="16"/>
      <c r="B174" s="6" t="s">
        <v>21</v>
      </c>
      <c r="C174" s="27">
        <v>2.85</v>
      </c>
      <c r="D174" s="34"/>
      <c r="E174" s="27">
        <f t="shared" si="6"/>
        <v>0</v>
      </c>
    </row>
    <row r="175" spans="1:5" ht="20.100000000000001" customHeight="1" x14ac:dyDescent="0.25">
      <c r="A175" s="16"/>
      <c r="B175" s="6" t="s">
        <v>22</v>
      </c>
      <c r="C175" s="27">
        <v>2.85</v>
      </c>
      <c r="D175" s="34"/>
      <c r="E175" s="27">
        <f t="shared" si="6"/>
        <v>0</v>
      </c>
    </row>
    <row r="176" spans="1:5" ht="20.100000000000001" customHeight="1" x14ac:dyDescent="0.25">
      <c r="A176" s="16"/>
      <c r="B176" s="6" t="s">
        <v>23</v>
      </c>
      <c r="C176" s="27">
        <v>3.9</v>
      </c>
      <c r="D176" s="34"/>
      <c r="E176" s="27">
        <f t="shared" si="6"/>
        <v>0</v>
      </c>
    </row>
    <row r="177" spans="1:5" ht="20.100000000000001" customHeight="1" x14ac:dyDescent="0.25">
      <c r="A177" s="16"/>
      <c r="B177" s="6" t="s">
        <v>24</v>
      </c>
      <c r="C177" s="27">
        <v>3.9</v>
      </c>
      <c r="D177" s="34"/>
      <c r="E177" s="27">
        <f t="shared" si="6"/>
        <v>0</v>
      </c>
    </row>
    <row r="178" spans="1:5" ht="20.100000000000001" customHeight="1" x14ac:dyDescent="0.25">
      <c r="A178" s="16"/>
      <c r="B178" s="6" t="s">
        <v>25</v>
      </c>
      <c r="C178" s="27">
        <v>4.95</v>
      </c>
      <c r="D178" s="34"/>
      <c r="E178" s="27">
        <f t="shared" si="6"/>
        <v>0</v>
      </c>
    </row>
    <row r="179" spans="1:5" ht="20.100000000000001" customHeight="1" x14ac:dyDescent="0.25">
      <c r="A179" s="16"/>
      <c r="B179" s="6" t="s">
        <v>26</v>
      </c>
      <c r="C179" s="27">
        <v>4.95</v>
      </c>
      <c r="D179" s="34"/>
      <c r="E179" s="27">
        <f t="shared" si="6"/>
        <v>0</v>
      </c>
    </row>
    <row r="180" spans="1:5" ht="20.100000000000001" customHeight="1" x14ac:dyDescent="0.25">
      <c r="A180" s="16"/>
      <c r="B180" s="6" t="s">
        <v>27</v>
      </c>
      <c r="C180" s="27">
        <v>4.95</v>
      </c>
      <c r="D180" s="34"/>
      <c r="E180" s="27">
        <f t="shared" si="6"/>
        <v>0</v>
      </c>
    </row>
    <row r="181" spans="1:5" ht="20.100000000000001" customHeight="1" x14ac:dyDescent="0.25">
      <c r="A181" s="16"/>
      <c r="B181" s="6" t="s">
        <v>28</v>
      </c>
      <c r="C181" s="27">
        <v>4.95</v>
      </c>
      <c r="D181" s="34"/>
      <c r="E181" s="27">
        <f t="shared" si="6"/>
        <v>0</v>
      </c>
    </row>
    <row r="182" spans="1:5" ht="20.100000000000001" customHeight="1" x14ac:dyDescent="0.25">
      <c r="A182" s="16"/>
      <c r="B182" s="6" t="s">
        <v>29</v>
      </c>
      <c r="C182" s="27">
        <v>4.95</v>
      </c>
      <c r="D182" s="34"/>
      <c r="E182" s="27">
        <f t="shared" si="6"/>
        <v>0</v>
      </c>
    </row>
    <row r="183" spans="1:5" ht="20.100000000000001" customHeight="1" x14ac:dyDescent="0.25">
      <c r="A183" s="16"/>
      <c r="B183" s="6" t="s">
        <v>30</v>
      </c>
      <c r="C183" s="27">
        <v>4.95</v>
      </c>
      <c r="D183" s="34"/>
      <c r="E183" s="27">
        <f t="shared" si="6"/>
        <v>0</v>
      </c>
    </row>
    <row r="184" spans="1:5" ht="20.100000000000001" customHeight="1" x14ac:dyDescent="0.25">
      <c r="A184" s="16"/>
      <c r="B184" s="6" t="s">
        <v>31</v>
      </c>
      <c r="C184" s="27">
        <v>3.3</v>
      </c>
      <c r="D184" s="34"/>
      <c r="E184" s="27">
        <f t="shared" si="6"/>
        <v>0</v>
      </c>
    </row>
    <row r="185" spans="1:5" ht="20.100000000000001" customHeight="1" x14ac:dyDescent="0.25">
      <c r="A185" s="16"/>
      <c r="B185" s="6" t="s">
        <v>32</v>
      </c>
      <c r="C185" s="27">
        <v>3.3</v>
      </c>
      <c r="D185" s="34"/>
      <c r="E185" s="27">
        <f t="shared" si="6"/>
        <v>0</v>
      </c>
    </row>
    <row r="186" spans="1:5" ht="20.100000000000001" customHeight="1" x14ac:dyDescent="0.25">
      <c r="A186" s="16"/>
      <c r="B186" s="6"/>
      <c r="C186" s="27"/>
      <c r="D186" s="34"/>
      <c r="E186" s="27"/>
    </row>
    <row r="187" spans="1:5" ht="20.100000000000001" customHeight="1" x14ac:dyDescent="0.25">
      <c r="A187" s="16"/>
      <c r="B187" s="21" t="s">
        <v>101</v>
      </c>
      <c r="C187" s="27"/>
      <c r="D187" s="34"/>
      <c r="E187" s="27"/>
    </row>
    <row r="188" spans="1:5" ht="20.100000000000001" customHeight="1" x14ac:dyDescent="0.25">
      <c r="A188" s="16" t="s">
        <v>845</v>
      </c>
      <c r="B188" s="6" t="s">
        <v>102</v>
      </c>
      <c r="C188" s="27">
        <v>3.9</v>
      </c>
      <c r="D188" s="34"/>
      <c r="E188" s="27">
        <f t="shared" si="6"/>
        <v>0</v>
      </c>
    </row>
    <row r="189" spans="1:5" ht="20.100000000000001" customHeight="1" x14ac:dyDescent="0.25">
      <c r="A189" s="16"/>
      <c r="B189" s="6" t="s">
        <v>103</v>
      </c>
      <c r="C189" s="27">
        <v>3.9</v>
      </c>
      <c r="D189" s="34"/>
      <c r="E189" s="27">
        <f t="shared" si="6"/>
        <v>0</v>
      </c>
    </row>
    <row r="190" spans="1:5" ht="20.100000000000001" customHeight="1" x14ac:dyDescent="0.25">
      <c r="A190" s="16" t="s">
        <v>845</v>
      </c>
      <c r="B190" s="6" t="s">
        <v>104</v>
      </c>
      <c r="C190" s="27">
        <v>3.9</v>
      </c>
      <c r="D190" s="34"/>
      <c r="E190" s="27">
        <f t="shared" si="6"/>
        <v>0</v>
      </c>
    </row>
    <row r="191" spans="1:5" ht="20.100000000000001" customHeight="1" x14ac:dyDescent="0.25">
      <c r="A191" s="16"/>
      <c r="B191" s="6" t="s">
        <v>105</v>
      </c>
      <c r="C191" s="27">
        <v>3.9</v>
      </c>
      <c r="D191" s="34"/>
      <c r="E191" s="27">
        <f t="shared" si="6"/>
        <v>0</v>
      </c>
    </row>
    <row r="192" spans="1:5" ht="20.100000000000001" customHeight="1" x14ac:dyDescent="0.25">
      <c r="A192" s="16" t="s">
        <v>845</v>
      </c>
      <c r="B192" s="6" t="s">
        <v>106</v>
      </c>
      <c r="C192" s="27">
        <v>4.8</v>
      </c>
      <c r="D192" s="34"/>
      <c r="E192" s="27">
        <f t="shared" si="6"/>
        <v>0</v>
      </c>
    </row>
    <row r="193" spans="1:5" ht="20.100000000000001" customHeight="1" x14ac:dyDescent="0.25">
      <c r="A193" s="16"/>
      <c r="B193" s="6" t="s">
        <v>174</v>
      </c>
      <c r="C193" s="27">
        <v>3.9</v>
      </c>
      <c r="D193" s="34"/>
      <c r="E193" s="27">
        <f t="shared" si="6"/>
        <v>0</v>
      </c>
    </row>
    <row r="194" spans="1:5" ht="20.100000000000001" customHeight="1" x14ac:dyDescent="0.25">
      <c r="A194" s="16"/>
      <c r="B194" s="6" t="s">
        <v>175</v>
      </c>
      <c r="C194" s="27">
        <v>2.9</v>
      </c>
      <c r="D194" s="34"/>
      <c r="E194" s="27">
        <f t="shared" si="6"/>
        <v>0</v>
      </c>
    </row>
    <row r="195" spans="1:5" ht="20.100000000000001" customHeight="1" x14ac:dyDescent="0.25">
      <c r="A195" s="16"/>
      <c r="B195" s="6"/>
      <c r="C195" s="27"/>
      <c r="D195" s="34"/>
      <c r="E195" s="27"/>
    </row>
    <row r="196" spans="1:5" ht="20.100000000000001" customHeight="1" x14ac:dyDescent="0.25">
      <c r="A196" s="16"/>
      <c r="B196" s="21" t="s">
        <v>656</v>
      </c>
      <c r="C196" s="27"/>
      <c r="D196" s="34"/>
      <c r="E196" s="27"/>
    </row>
    <row r="197" spans="1:5" ht="20.100000000000001" customHeight="1" x14ac:dyDescent="0.25">
      <c r="A197" s="16"/>
      <c r="B197" s="6" t="s">
        <v>93</v>
      </c>
      <c r="C197" s="27">
        <v>2.7</v>
      </c>
      <c r="D197" s="34"/>
      <c r="E197" s="27">
        <f t="shared" si="6"/>
        <v>0</v>
      </c>
    </row>
    <row r="198" spans="1:5" ht="20.100000000000001" customHeight="1" x14ac:dyDescent="0.25">
      <c r="A198" s="16"/>
      <c r="B198" s="6" t="s">
        <v>94</v>
      </c>
      <c r="C198" s="27">
        <v>2.7</v>
      </c>
      <c r="D198" s="34"/>
      <c r="E198" s="27">
        <f t="shared" si="6"/>
        <v>0</v>
      </c>
    </row>
    <row r="199" spans="1:5" ht="20.100000000000001" customHeight="1" x14ac:dyDescent="0.25">
      <c r="A199" s="16"/>
      <c r="B199" s="6" t="s">
        <v>95</v>
      </c>
      <c r="C199" s="27">
        <v>2.7</v>
      </c>
      <c r="D199" s="34"/>
      <c r="E199" s="27">
        <f t="shared" si="6"/>
        <v>0</v>
      </c>
    </row>
    <row r="200" spans="1:5" ht="20.100000000000001" customHeight="1" x14ac:dyDescent="0.25">
      <c r="A200" s="16"/>
      <c r="B200" s="6" t="s">
        <v>96</v>
      </c>
      <c r="C200" s="27">
        <v>2.68</v>
      </c>
      <c r="D200" s="34"/>
      <c r="E200" s="27">
        <f t="shared" si="6"/>
        <v>0</v>
      </c>
    </row>
    <row r="201" spans="1:5" ht="20.100000000000001" customHeight="1" x14ac:dyDescent="0.25">
      <c r="A201" s="16"/>
      <c r="B201" s="6" t="s">
        <v>97</v>
      </c>
      <c r="C201" s="27">
        <v>2.68</v>
      </c>
      <c r="D201" s="34"/>
      <c r="E201" s="27">
        <f t="shared" si="6"/>
        <v>0</v>
      </c>
    </row>
    <row r="202" spans="1:5" ht="20.100000000000001" customHeight="1" x14ac:dyDescent="0.25">
      <c r="A202" s="16"/>
      <c r="B202" s="6" t="s">
        <v>100</v>
      </c>
      <c r="C202" s="27">
        <v>2.68</v>
      </c>
      <c r="D202" s="34"/>
      <c r="E202" s="27">
        <f t="shared" si="6"/>
        <v>0</v>
      </c>
    </row>
    <row r="203" spans="1:5" ht="20.100000000000001" customHeight="1" x14ac:dyDescent="0.25">
      <c r="A203" s="16"/>
      <c r="B203" s="6" t="s">
        <v>99</v>
      </c>
      <c r="C203" s="27">
        <v>2.68</v>
      </c>
      <c r="D203" s="34"/>
      <c r="E203" s="27">
        <f t="shared" si="6"/>
        <v>0</v>
      </c>
    </row>
    <row r="204" spans="1:5" ht="20.100000000000001" customHeight="1" x14ac:dyDescent="0.25">
      <c r="A204" s="16"/>
      <c r="B204" s="6" t="s">
        <v>98</v>
      </c>
      <c r="C204" s="27">
        <v>2.68</v>
      </c>
      <c r="D204" s="34"/>
      <c r="E204" s="27">
        <f t="shared" si="6"/>
        <v>0</v>
      </c>
    </row>
    <row r="205" spans="1:5" ht="20.100000000000001" customHeight="1" x14ac:dyDescent="0.25">
      <c r="A205" s="16"/>
      <c r="B205" s="6" t="s">
        <v>763</v>
      </c>
      <c r="C205" s="27">
        <v>1.95</v>
      </c>
      <c r="D205" s="34"/>
      <c r="E205" s="27">
        <f t="shared" si="6"/>
        <v>0</v>
      </c>
    </row>
    <row r="206" spans="1:5" ht="20.100000000000001" customHeight="1" x14ac:dyDescent="0.25">
      <c r="A206" s="16"/>
      <c r="B206" s="6"/>
      <c r="C206" s="27"/>
      <c r="D206" s="34"/>
      <c r="E206" s="27"/>
    </row>
    <row r="207" spans="1:5" ht="20.100000000000001" customHeight="1" x14ac:dyDescent="0.25">
      <c r="A207" s="16"/>
      <c r="B207" s="21" t="s">
        <v>58</v>
      </c>
      <c r="C207" s="27"/>
      <c r="D207" s="34"/>
      <c r="E207" s="27"/>
    </row>
    <row r="208" spans="1:5" ht="20.100000000000001" customHeight="1" x14ac:dyDescent="0.25">
      <c r="A208" s="16"/>
      <c r="B208" s="6" t="s">
        <v>4</v>
      </c>
      <c r="C208" s="27">
        <v>2.39</v>
      </c>
      <c r="D208" s="34"/>
      <c r="E208" s="27">
        <f t="shared" si="6"/>
        <v>0</v>
      </c>
    </row>
    <row r="209" spans="1:5" ht="20.100000000000001" customHeight="1" x14ac:dyDescent="0.25">
      <c r="A209" s="16"/>
      <c r="B209" s="6" t="s">
        <v>5</v>
      </c>
      <c r="C209" s="27">
        <v>2.39</v>
      </c>
      <c r="D209" s="34"/>
      <c r="E209" s="27">
        <f t="shared" si="6"/>
        <v>0</v>
      </c>
    </row>
    <row r="210" spans="1:5" ht="20.100000000000001" customHeight="1" x14ac:dyDescent="0.25">
      <c r="A210" s="16"/>
      <c r="B210" s="6" t="s">
        <v>6</v>
      </c>
      <c r="C210" s="27">
        <v>2.39</v>
      </c>
      <c r="D210" s="34"/>
      <c r="E210" s="27">
        <f t="shared" si="6"/>
        <v>0</v>
      </c>
    </row>
    <row r="211" spans="1:5" ht="20.100000000000001" customHeight="1" x14ac:dyDescent="0.25">
      <c r="A211" s="16"/>
      <c r="B211" s="6" t="s">
        <v>59</v>
      </c>
      <c r="C211" s="27">
        <v>2.39</v>
      </c>
      <c r="D211" s="34"/>
      <c r="E211" s="27">
        <f t="shared" si="6"/>
        <v>0</v>
      </c>
    </row>
    <row r="212" spans="1:5" ht="20.100000000000001" customHeight="1" x14ac:dyDescent="0.25">
      <c r="A212" s="16"/>
      <c r="B212" s="6" t="s">
        <v>8</v>
      </c>
      <c r="C212" s="27">
        <v>2.39</v>
      </c>
      <c r="D212" s="34"/>
      <c r="E212" s="27">
        <f t="shared" si="6"/>
        <v>0</v>
      </c>
    </row>
    <row r="213" spans="1:5" ht="20.100000000000001" customHeight="1" x14ac:dyDescent="0.25">
      <c r="A213" s="16"/>
      <c r="B213" s="6" t="s">
        <v>60</v>
      </c>
      <c r="C213" s="27">
        <v>2.39</v>
      </c>
      <c r="D213" s="34"/>
      <c r="E213" s="27">
        <f t="shared" si="6"/>
        <v>0</v>
      </c>
    </row>
    <row r="214" spans="1:5" ht="20.100000000000001" customHeight="1" x14ac:dyDescent="0.25">
      <c r="A214" s="16"/>
      <c r="B214" s="6" t="s">
        <v>17</v>
      </c>
      <c r="C214" s="27">
        <v>2.39</v>
      </c>
      <c r="D214" s="34"/>
      <c r="E214" s="27">
        <f t="shared" si="6"/>
        <v>0</v>
      </c>
    </row>
    <row r="215" spans="1:5" ht="20.100000000000001" customHeight="1" x14ac:dyDescent="0.25">
      <c r="A215" s="16"/>
      <c r="B215" s="6" t="s">
        <v>19</v>
      </c>
      <c r="C215" s="27">
        <v>2.39</v>
      </c>
      <c r="D215" s="34"/>
      <c r="E215" s="27">
        <f t="shared" ref="E215:E226" si="7">SUM(C215*D215)</f>
        <v>0</v>
      </c>
    </row>
    <row r="216" spans="1:5" ht="20.100000000000001" customHeight="1" x14ac:dyDescent="0.25">
      <c r="A216" s="16"/>
      <c r="B216" s="6" t="s">
        <v>20</v>
      </c>
      <c r="C216" s="27">
        <v>2.39</v>
      </c>
      <c r="D216" s="34"/>
      <c r="E216" s="27">
        <f t="shared" si="7"/>
        <v>0</v>
      </c>
    </row>
    <row r="217" spans="1:5" ht="20.100000000000001" customHeight="1" x14ac:dyDescent="0.25">
      <c r="A217" s="16"/>
      <c r="B217" s="6" t="s">
        <v>631</v>
      </c>
      <c r="C217" s="27">
        <v>2.4900000000000002</v>
      </c>
      <c r="D217" s="34"/>
      <c r="E217" s="27">
        <f t="shared" si="7"/>
        <v>0</v>
      </c>
    </row>
    <row r="218" spans="1:5" ht="20.100000000000001" customHeight="1" x14ac:dyDescent="0.25">
      <c r="A218" s="16"/>
      <c r="B218" s="6" t="s">
        <v>634</v>
      </c>
      <c r="C218" s="27">
        <v>2.4900000000000002</v>
      </c>
      <c r="D218" s="34"/>
      <c r="E218" s="27">
        <f t="shared" si="7"/>
        <v>0</v>
      </c>
    </row>
    <row r="219" spans="1:5" ht="20.100000000000001" customHeight="1" x14ac:dyDescent="0.25">
      <c r="A219" s="16"/>
      <c r="B219" s="6" t="s">
        <v>632</v>
      </c>
      <c r="C219" s="27">
        <v>2.4900000000000002</v>
      </c>
      <c r="D219" s="34"/>
      <c r="E219" s="27">
        <f t="shared" si="7"/>
        <v>0</v>
      </c>
    </row>
    <row r="220" spans="1:5" ht="20.100000000000001" customHeight="1" x14ac:dyDescent="0.25">
      <c r="A220" s="16"/>
      <c r="B220" s="6" t="s">
        <v>633</v>
      </c>
      <c r="C220" s="27">
        <v>2.4900000000000002</v>
      </c>
      <c r="D220" s="34"/>
      <c r="E220" s="27">
        <f t="shared" si="7"/>
        <v>0</v>
      </c>
    </row>
    <row r="221" spans="1:5" ht="20.100000000000001" customHeight="1" x14ac:dyDescent="0.25">
      <c r="A221" s="16"/>
      <c r="B221" s="6"/>
      <c r="C221" s="27"/>
      <c r="D221" s="34"/>
      <c r="E221" s="27"/>
    </row>
    <row r="222" spans="1:5" ht="20.100000000000001" customHeight="1" x14ac:dyDescent="0.25">
      <c r="A222" s="16"/>
      <c r="B222" s="21" t="s">
        <v>124</v>
      </c>
      <c r="C222" s="27"/>
      <c r="D222" s="34"/>
      <c r="E222" s="27"/>
    </row>
    <row r="223" spans="1:5" ht="20.100000000000001" customHeight="1" x14ac:dyDescent="0.25">
      <c r="A223" s="16"/>
      <c r="B223" s="6" t="s">
        <v>87</v>
      </c>
      <c r="C223" s="27">
        <v>2.8</v>
      </c>
      <c r="D223" s="34"/>
      <c r="E223" s="27">
        <f t="shared" si="7"/>
        <v>0</v>
      </c>
    </row>
    <row r="224" spans="1:5" ht="20.100000000000001" customHeight="1" x14ac:dyDescent="0.25">
      <c r="A224" s="16"/>
      <c r="B224" s="6" t="s">
        <v>752</v>
      </c>
      <c r="C224" s="27">
        <v>2.8</v>
      </c>
      <c r="D224" s="34"/>
      <c r="E224" s="27">
        <f t="shared" si="7"/>
        <v>0</v>
      </c>
    </row>
    <row r="225" spans="1:5" ht="20.100000000000001" customHeight="1" x14ac:dyDescent="0.25">
      <c r="A225" s="16"/>
      <c r="B225" s="6" t="s">
        <v>125</v>
      </c>
      <c r="C225" s="27">
        <v>2.65</v>
      </c>
      <c r="D225" s="34"/>
      <c r="E225" s="27">
        <f t="shared" si="7"/>
        <v>0</v>
      </c>
    </row>
    <row r="226" spans="1:5" ht="20.100000000000001" customHeight="1" x14ac:dyDescent="0.25">
      <c r="A226" s="16"/>
      <c r="B226" s="6" t="s">
        <v>639</v>
      </c>
      <c r="C226" s="27">
        <v>3.77</v>
      </c>
      <c r="D226" s="34"/>
      <c r="E226" s="27">
        <f t="shared" si="7"/>
        <v>0</v>
      </c>
    </row>
    <row r="227" spans="1:5" ht="20.100000000000001" customHeight="1" x14ac:dyDescent="0.25">
      <c r="A227" s="16"/>
      <c r="B227" s="21"/>
      <c r="C227" s="27"/>
      <c r="D227" s="34"/>
      <c r="E227" s="67" t="s">
        <v>739</v>
      </c>
    </row>
    <row r="228" spans="1:5" ht="20.100000000000001" customHeight="1" x14ac:dyDescent="0.3">
      <c r="A228" s="16"/>
      <c r="B228" s="37" t="s">
        <v>740</v>
      </c>
      <c r="C228" s="27"/>
      <c r="D228" s="48"/>
      <c r="E228" s="49">
        <f>SUM(E6:E226)</f>
        <v>0</v>
      </c>
    </row>
    <row r="234" spans="1:5" x14ac:dyDescent="0.25">
      <c r="C234" s="39"/>
    </row>
  </sheetData>
  <sheetProtection password="D080" sheet="1" objects="1" scenarios="1"/>
  <protectedRanges>
    <protectedRange sqref="D6:D226" name="Intervallo1"/>
  </protectedRange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10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4.125" style="28" customWidth="1"/>
    <col min="2" max="2" width="50.625" customWidth="1"/>
    <col min="3" max="3" width="8.625" customWidth="1"/>
    <col min="4" max="4" width="8.375" customWidth="1"/>
    <col min="5" max="5" width="12.625" customWidth="1"/>
  </cols>
  <sheetData>
    <row r="1" spans="1:5" s="29" customFormat="1" ht="26.25" x14ac:dyDescent="0.4">
      <c r="A1" s="31"/>
      <c r="B1" s="29" t="s">
        <v>716</v>
      </c>
    </row>
    <row r="2" spans="1:5" s="29" customFormat="1" ht="17.25" customHeight="1" x14ac:dyDescent="0.4">
      <c r="A2" s="31"/>
    </row>
    <row r="3" spans="1:5" s="29" customFormat="1" ht="15.75" customHeight="1" x14ac:dyDescent="0.4">
      <c r="A3" s="31"/>
    </row>
    <row r="4" spans="1:5" ht="20.100000000000001" customHeight="1" x14ac:dyDescent="0.35">
      <c r="A4" s="46" t="s">
        <v>738</v>
      </c>
      <c r="B4" s="43" t="s">
        <v>715</v>
      </c>
      <c r="C4" s="46" t="s">
        <v>0</v>
      </c>
      <c r="D4" s="46" t="s">
        <v>1</v>
      </c>
      <c r="E4" s="46" t="s">
        <v>2</v>
      </c>
    </row>
    <row r="5" spans="1:5" ht="20.100000000000001" customHeight="1" x14ac:dyDescent="0.25">
      <c r="A5" s="15"/>
      <c r="B5" s="21" t="s">
        <v>342</v>
      </c>
      <c r="C5" s="27"/>
      <c r="D5" s="4"/>
      <c r="E5" s="4"/>
    </row>
    <row r="6" spans="1:5" ht="20.100000000000001" customHeight="1" x14ac:dyDescent="0.25">
      <c r="A6" s="15"/>
      <c r="B6" s="6" t="s">
        <v>344</v>
      </c>
      <c r="C6" s="27">
        <v>2.6</v>
      </c>
      <c r="D6" s="34"/>
      <c r="E6" s="27">
        <f t="shared" ref="E6:E65" si="0">SUM(C6*D6)</f>
        <v>0</v>
      </c>
    </row>
    <row r="7" spans="1:5" ht="20.100000000000001" customHeight="1" x14ac:dyDescent="0.25">
      <c r="A7" s="15"/>
      <c r="B7" s="6" t="s">
        <v>345</v>
      </c>
      <c r="C7" s="27">
        <v>2.6</v>
      </c>
      <c r="D7" s="34"/>
      <c r="E7" s="27">
        <f t="shared" si="0"/>
        <v>0</v>
      </c>
    </row>
    <row r="8" spans="1:5" ht="20.100000000000001" customHeight="1" x14ac:dyDescent="0.25">
      <c r="A8" s="15"/>
      <c r="B8" s="6"/>
      <c r="C8" s="27"/>
      <c r="D8" s="34"/>
      <c r="E8" s="27"/>
    </row>
    <row r="9" spans="1:5" ht="20.100000000000001" customHeight="1" x14ac:dyDescent="0.25">
      <c r="A9" s="15"/>
      <c r="B9" s="21" t="s">
        <v>161</v>
      </c>
      <c r="C9" s="27"/>
      <c r="D9" s="34"/>
      <c r="E9" s="27"/>
    </row>
    <row r="10" spans="1:5" ht="20.100000000000001" customHeight="1" x14ac:dyDescent="0.25">
      <c r="A10" s="15"/>
      <c r="B10" s="6" t="s">
        <v>404</v>
      </c>
      <c r="C10" s="27">
        <v>1.9</v>
      </c>
      <c r="D10" s="34"/>
      <c r="E10" s="27">
        <f t="shared" si="0"/>
        <v>0</v>
      </c>
    </row>
    <row r="11" spans="1:5" ht="20.100000000000001" customHeight="1" x14ac:dyDescent="0.25">
      <c r="A11" s="15"/>
      <c r="B11" s="6" t="s">
        <v>405</v>
      </c>
      <c r="C11" s="27">
        <v>2</v>
      </c>
      <c r="D11" s="34"/>
      <c r="E11" s="27">
        <f t="shared" si="0"/>
        <v>0</v>
      </c>
    </row>
    <row r="12" spans="1:5" ht="20.100000000000001" customHeight="1" x14ac:dyDescent="0.25">
      <c r="A12" s="15"/>
      <c r="B12" s="6" t="s">
        <v>406</v>
      </c>
      <c r="C12" s="27">
        <v>2</v>
      </c>
      <c r="D12" s="34"/>
      <c r="E12" s="27">
        <f t="shared" si="0"/>
        <v>0</v>
      </c>
    </row>
    <row r="13" spans="1:5" ht="20.100000000000001" customHeight="1" x14ac:dyDescent="0.25">
      <c r="A13" s="15"/>
      <c r="B13" s="6" t="s">
        <v>407</v>
      </c>
      <c r="C13" s="27">
        <v>4</v>
      </c>
      <c r="D13" s="34"/>
      <c r="E13" s="27">
        <f t="shared" si="0"/>
        <v>0</v>
      </c>
    </row>
    <row r="14" spans="1:5" ht="20.100000000000001" customHeight="1" x14ac:dyDescent="0.25">
      <c r="A14" s="15" t="s">
        <v>845</v>
      </c>
      <c r="B14" s="6" t="s">
        <v>408</v>
      </c>
      <c r="C14" s="27">
        <v>4</v>
      </c>
      <c r="D14" s="34"/>
      <c r="E14" s="27">
        <f t="shared" si="0"/>
        <v>0</v>
      </c>
    </row>
    <row r="15" spans="1:5" ht="20.100000000000001" customHeight="1" x14ac:dyDescent="0.25">
      <c r="A15" s="15"/>
      <c r="B15" s="6" t="s">
        <v>409</v>
      </c>
      <c r="C15" s="27">
        <v>4</v>
      </c>
      <c r="D15" s="34"/>
      <c r="E15" s="27">
        <f t="shared" si="0"/>
        <v>0</v>
      </c>
    </row>
    <row r="16" spans="1:5" ht="20.100000000000001" customHeight="1" x14ac:dyDescent="0.25">
      <c r="A16" s="15"/>
      <c r="B16" s="6" t="s">
        <v>410</v>
      </c>
      <c r="C16" s="27">
        <v>3.7</v>
      </c>
      <c r="D16" s="34"/>
      <c r="E16" s="27">
        <f t="shared" si="0"/>
        <v>0</v>
      </c>
    </row>
    <row r="17" spans="1:5" ht="20.100000000000001" customHeight="1" x14ac:dyDescent="0.25">
      <c r="A17" s="15"/>
      <c r="B17" s="6" t="s">
        <v>411</v>
      </c>
      <c r="C17" s="27">
        <v>9</v>
      </c>
      <c r="D17" s="34"/>
      <c r="E17" s="27">
        <f t="shared" si="0"/>
        <v>0</v>
      </c>
    </row>
    <row r="18" spans="1:5" ht="20.100000000000001" customHeight="1" x14ac:dyDescent="0.25">
      <c r="A18" s="15"/>
      <c r="B18" s="6"/>
      <c r="C18" s="27"/>
      <c r="D18" s="34"/>
      <c r="E18" s="27"/>
    </row>
    <row r="19" spans="1:5" ht="20.100000000000001" customHeight="1" x14ac:dyDescent="0.25">
      <c r="A19" s="15"/>
      <c r="B19" s="21" t="s">
        <v>464</v>
      </c>
      <c r="C19" s="27"/>
      <c r="D19" s="34"/>
      <c r="E19" s="27"/>
    </row>
    <row r="20" spans="1:5" ht="20.100000000000001" customHeight="1" x14ac:dyDescent="0.25">
      <c r="A20" s="16"/>
      <c r="B20" s="6" t="s">
        <v>478</v>
      </c>
      <c r="C20" s="27">
        <v>2.95</v>
      </c>
      <c r="D20" s="34"/>
      <c r="E20" s="27">
        <f t="shared" ref="E20" si="1">SUM(C20*D20)</f>
        <v>0</v>
      </c>
    </row>
    <row r="21" spans="1:5" ht="20.100000000000001" customHeight="1" x14ac:dyDescent="0.25">
      <c r="A21" s="15"/>
      <c r="B21" s="6" t="s">
        <v>382</v>
      </c>
      <c r="C21" s="27">
        <v>3.6</v>
      </c>
      <c r="D21" s="34"/>
      <c r="E21" s="27">
        <f t="shared" si="0"/>
        <v>0</v>
      </c>
    </row>
    <row r="22" spans="1:5" ht="20.100000000000001" customHeight="1" x14ac:dyDescent="0.25">
      <c r="A22" s="15"/>
      <c r="B22" s="6" t="s">
        <v>764</v>
      </c>
      <c r="C22" s="27">
        <v>3.3</v>
      </c>
      <c r="D22" s="34"/>
      <c r="E22" s="27">
        <f t="shared" si="0"/>
        <v>0</v>
      </c>
    </row>
    <row r="23" spans="1:5" ht="20.100000000000001" customHeight="1" x14ac:dyDescent="0.25">
      <c r="A23" s="15"/>
      <c r="B23" s="6" t="s">
        <v>765</v>
      </c>
      <c r="C23" s="27">
        <v>3.3</v>
      </c>
      <c r="D23" s="34"/>
      <c r="E23" s="27">
        <f t="shared" ref="E23" si="2">SUM(C23*D23)</f>
        <v>0</v>
      </c>
    </row>
    <row r="24" spans="1:5" ht="20.100000000000001" customHeight="1" x14ac:dyDescent="0.25">
      <c r="A24" s="15"/>
      <c r="B24" s="6" t="s">
        <v>468</v>
      </c>
      <c r="C24" s="27">
        <v>3.52</v>
      </c>
      <c r="D24" s="34"/>
      <c r="E24" s="27">
        <f t="shared" si="0"/>
        <v>0</v>
      </c>
    </row>
    <row r="25" spans="1:5" ht="20.100000000000001" customHeight="1" x14ac:dyDescent="0.25">
      <c r="A25" s="15"/>
      <c r="B25" s="6" t="s">
        <v>469</v>
      </c>
      <c r="C25" s="27">
        <v>3.9</v>
      </c>
      <c r="D25" s="34"/>
      <c r="E25" s="27">
        <f t="shared" si="0"/>
        <v>0</v>
      </c>
    </row>
    <row r="26" spans="1:5" s="8" customFormat="1" ht="20.100000000000001" customHeight="1" x14ac:dyDescent="0.25">
      <c r="A26" s="15"/>
      <c r="B26" s="6" t="s">
        <v>470</v>
      </c>
      <c r="C26" s="27">
        <v>3.95</v>
      </c>
      <c r="D26" s="34"/>
      <c r="E26" s="27">
        <f t="shared" si="0"/>
        <v>0</v>
      </c>
    </row>
    <row r="27" spans="1:5" ht="20.100000000000001" customHeight="1" x14ac:dyDescent="0.25">
      <c r="A27" s="15"/>
      <c r="B27" s="6" t="s">
        <v>471</v>
      </c>
      <c r="C27" s="27">
        <v>3.95</v>
      </c>
      <c r="D27" s="34"/>
      <c r="E27" s="27">
        <f t="shared" si="0"/>
        <v>0</v>
      </c>
    </row>
    <row r="28" spans="1:5" ht="20.100000000000001" customHeight="1" x14ac:dyDescent="0.25">
      <c r="A28" s="15"/>
      <c r="B28" s="6" t="s">
        <v>472</v>
      </c>
      <c r="C28" s="27">
        <v>4.49</v>
      </c>
      <c r="D28" s="34"/>
      <c r="E28" s="27">
        <f t="shared" si="0"/>
        <v>0</v>
      </c>
    </row>
    <row r="29" spans="1:5" ht="20.100000000000001" customHeight="1" x14ac:dyDescent="0.25">
      <c r="A29" s="15"/>
      <c r="B29" s="6" t="s">
        <v>473</v>
      </c>
      <c r="C29" s="27">
        <v>4.3</v>
      </c>
      <c r="D29" s="34"/>
      <c r="E29" s="27">
        <f t="shared" si="0"/>
        <v>0</v>
      </c>
    </row>
    <row r="30" spans="1:5" ht="20.100000000000001" customHeight="1" x14ac:dyDescent="0.25">
      <c r="A30" s="15"/>
      <c r="B30" s="6" t="s">
        <v>474</v>
      </c>
      <c r="C30" s="27">
        <v>3.9</v>
      </c>
      <c r="D30" s="34"/>
      <c r="E30" s="27">
        <f t="shared" si="0"/>
        <v>0</v>
      </c>
    </row>
    <row r="31" spans="1:5" ht="20.100000000000001" customHeight="1" x14ac:dyDescent="0.25">
      <c r="A31" s="15"/>
      <c r="B31" s="6" t="s">
        <v>475</v>
      </c>
      <c r="C31" s="27">
        <v>4.2</v>
      </c>
      <c r="D31" s="34"/>
      <c r="E31" s="27">
        <f t="shared" si="0"/>
        <v>0</v>
      </c>
    </row>
    <row r="32" spans="1:5" ht="20.100000000000001" customHeight="1" x14ac:dyDescent="0.25">
      <c r="A32" s="15"/>
      <c r="B32" s="6" t="s">
        <v>476</v>
      </c>
      <c r="C32" s="27">
        <v>3.95</v>
      </c>
      <c r="D32" s="34"/>
      <c r="E32" s="27">
        <f t="shared" si="0"/>
        <v>0</v>
      </c>
    </row>
    <row r="33" spans="1:5" s="8" customFormat="1" ht="20.100000000000001" customHeight="1" x14ac:dyDescent="0.25">
      <c r="A33" s="16"/>
      <c r="B33" s="6" t="s">
        <v>477</v>
      </c>
      <c r="C33" s="27">
        <v>3.95</v>
      </c>
      <c r="D33" s="34"/>
      <c r="E33" s="27">
        <f t="shared" si="0"/>
        <v>0</v>
      </c>
    </row>
    <row r="34" spans="1:5" ht="20.100000000000001" customHeight="1" x14ac:dyDescent="0.25">
      <c r="A34" s="16"/>
      <c r="B34" s="6" t="s">
        <v>766</v>
      </c>
      <c r="C34" s="27">
        <v>5.03</v>
      </c>
      <c r="D34" s="34"/>
      <c r="E34" s="27">
        <f t="shared" si="0"/>
        <v>0</v>
      </c>
    </row>
    <row r="35" spans="1:5" ht="20.100000000000001" customHeight="1" x14ac:dyDescent="0.25">
      <c r="A35" s="16"/>
      <c r="B35" s="6" t="s">
        <v>767</v>
      </c>
      <c r="C35" s="27">
        <v>4.49</v>
      </c>
      <c r="D35" s="34"/>
      <c r="E35" s="27">
        <f t="shared" ref="E35" si="3">SUM(C35*D35)</f>
        <v>0</v>
      </c>
    </row>
    <row r="36" spans="1:5" ht="20.100000000000001" customHeight="1" x14ac:dyDescent="0.25">
      <c r="A36" s="16"/>
      <c r="B36" s="6"/>
      <c r="C36" s="27"/>
      <c r="D36" s="34"/>
      <c r="E36" s="27"/>
    </row>
    <row r="37" spans="1:5" ht="20.100000000000001" customHeight="1" x14ac:dyDescent="0.25">
      <c r="A37" s="16"/>
      <c r="B37" s="21" t="s">
        <v>386</v>
      </c>
      <c r="C37" s="27"/>
      <c r="D37" s="34"/>
      <c r="E37" s="27"/>
    </row>
    <row r="38" spans="1:5" ht="20.100000000000001" customHeight="1" x14ac:dyDescent="0.25">
      <c r="A38" s="16"/>
      <c r="B38" s="6" t="s">
        <v>387</v>
      </c>
      <c r="C38" s="27">
        <v>4.42</v>
      </c>
      <c r="D38" s="34"/>
      <c r="E38" s="27">
        <f t="shared" si="0"/>
        <v>0</v>
      </c>
    </row>
    <row r="39" spans="1:5" ht="19.5" customHeight="1" x14ac:dyDescent="0.25">
      <c r="A39" s="16" t="s">
        <v>845</v>
      </c>
      <c r="B39" s="6" t="s">
        <v>388</v>
      </c>
      <c r="C39" s="27">
        <v>3.88</v>
      </c>
      <c r="D39" s="34"/>
      <c r="E39" s="27">
        <f t="shared" si="0"/>
        <v>0</v>
      </c>
    </row>
    <row r="40" spans="1:5" ht="20.100000000000001" customHeight="1" x14ac:dyDescent="0.25">
      <c r="A40" s="16"/>
      <c r="B40" s="6" t="s">
        <v>768</v>
      </c>
      <c r="C40" s="27">
        <v>4.4800000000000004</v>
      </c>
      <c r="D40" s="34"/>
      <c r="E40" s="27">
        <f t="shared" si="0"/>
        <v>0</v>
      </c>
    </row>
    <row r="41" spans="1:5" ht="20.100000000000001" customHeight="1" x14ac:dyDescent="0.25">
      <c r="A41" s="16"/>
      <c r="B41" s="6" t="s">
        <v>389</v>
      </c>
      <c r="C41" s="27">
        <v>4.93</v>
      </c>
      <c r="D41" s="34"/>
      <c r="E41" s="27">
        <f t="shared" si="0"/>
        <v>0</v>
      </c>
    </row>
    <row r="42" spans="1:5" ht="20.100000000000001" customHeight="1" x14ac:dyDescent="0.25">
      <c r="A42" s="16"/>
      <c r="B42" s="6"/>
      <c r="C42" s="27"/>
      <c r="D42" s="34"/>
      <c r="E42" s="27">
        <f t="shared" si="0"/>
        <v>0</v>
      </c>
    </row>
    <row r="43" spans="1:5" ht="20.100000000000001" customHeight="1" x14ac:dyDescent="0.25">
      <c r="A43" s="15"/>
      <c r="B43" s="21" t="s">
        <v>274</v>
      </c>
      <c r="C43" s="27"/>
      <c r="D43" s="34"/>
      <c r="E43" s="27">
        <f t="shared" si="0"/>
        <v>0</v>
      </c>
    </row>
    <row r="44" spans="1:5" ht="20.100000000000001" customHeight="1" x14ac:dyDescent="0.25">
      <c r="A44" s="15"/>
      <c r="B44" s="6" t="s">
        <v>276</v>
      </c>
      <c r="C44" s="27">
        <v>2.89</v>
      </c>
      <c r="D44" s="34"/>
      <c r="E44" s="27">
        <f t="shared" si="0"/>
        <v>0</v>
      </c>
    </row>
    <row r="45" spans="1:5" ht="20.100000000000001" customHeight="1" x14ac:dyDescent="0.25">
      <c r="A45" s="15"/>
      <c r="B45" s="6" t="s">
        <v>277</v>
      </c>
      <c r="C45" s="27">
        <v>3.12</v>
      </c>
      <c r="D45" s="34"/>
      <c r="E45" s="27">
        <f t="shared" si="0"/>
        <v>0</v>
      </c>
    </row>
    <row r="46" spans="1:5" ht="20.100000000000001" customHeight="1" x14ac:dyDescent="0.25">
      <c r="A46" s="15"/>
      <c r="B46" s="6"/>
      <c r="C46" s="27"/>
      <c r="D46" s="34"/>
      <c r="E46" s="27">
        <f t="shared" si="0"/>
        <v>0</v>
      </c>
    </row>
    <row r="47" spans="1:5" ht="20.100000000000001" customHeight="1" x14ac:dyDescent="0.25">
      <c r="A47" s="15"/>
      <c r="B47" s="21" t="s">
        <v>268</v>
      </c>
      <c r="C47" s="27"/>
      <c r="D47" s="34"/>
      <c r="E47" s="27">
        <f t="shared" si="0"/>
        <v>0</v>
      </c>
    </row>
    <row r="48" spans="1:5" ht="20.100000000000001" customHeight="1" x14ac:dyDescent="0.25">
      <c r="A48" s="15"/>
      <c r="B48" s="6" t="s">
        <v>265</v>
      </c>
      <c r="C48" s="27">
        <v>2.98</v>
      </c>
      <c r="D48" s="34"/>
      <c r="E48" s="27">
        <f t="shared" si="0"/>
        <v>0</v>
      </c>
    </row>
    <row r="49" spans="1:5" ht="20.100000000000001" customHeight="1" x14ac:dyDescent="0.25">
      <c r="A49" s="15"/>
      <c r="B49" s="6" t="s">
        <v>266</v>
      </c>
      <c r="C49" s="27">
        <v>3.41</v>
      </c>
      <c r="D49" s="34"/>
      <c r="E49" s="27">
        <f t="shared" si="0"/>
        <v>0</v>
      </c>
    </row>
    <row r="50" spans="1:5" ht="20.100000000000001" customHeight="1" x14ac:dyDescent="0.25">
      <c r="A50" s="15"/>
      <c r="B50" s="6" t="s">
        <v>267</v>
      </c>
      <c r="C50" s="27">
        <v>3.43</v>
      </c>
      <c r="D50" s="34"/>
      <c r="E50" s="27">
        <f t="shared" si="0"/>
        <v>0</v>
      </c>
    </row>
    <row r="51" spans="1:5" ht="20.100000000000001" customHeight="1" x14ac:dyDescent="0.25">
      <c r="A51" s="15"/>
      <c r="B51" s="6" t="s">
        <v>269</v>
      </c>
      <c r="C51" s="27">
        <v>5.82</v>
      </c>
      <c r="D51" s="34"/>
      <c r="E51" s="27">
        <f t="shared" si="0"/>
        <v>0</v>
      </c>
    </row>
    <row r="52" spans="1:5" ht="20.100000000000001" customHeight="1" x14ac:dyDescent="0.25">
      <c r="A52" s="15"/>
      <c r="B52" s="6" t="s">
        <v>270</v>
      </c>
      <c r="C52" s="27">
        <v>5.78</v>
      </c>
      <c r="D52" s="34"/>
      <c r="E52" s="27">
        <f t="shared" si="0"/>
        <v>0</v>
      </c>
    </row>
    <row r="53" spans="1:5" ht="20.100000000000001" customHeight="1" x14ac:dyDescent="0.25">
      <c r="A53" s="15"/>
      <c r="B53" s="6"/>
      <c r="C53" s="27"/>
      <c r="D53" s="34"/>
      <c r="E53" s="27"/>
    </row>
    <row r="54" spans="1:5" ht="20.100000000000001" customHeight="1" x14ac:dyDescent="0.25">
      <c r="A54" s="15"/>
      <c r="B54" s="21" t="s">
        <v>315</v>
      </c>
      <c r="C54" s="27"/>
      <c r="D54" s="34"/>
      <c r="E54" s="27"/>
    </row>
    <row r="55" spans="1:5" ht="20.100000000000001" customHeight="1" x14ac:dyDescent="0.25">
      <c r="A55" s="15"/>
      <c r="B55" s="6" t="s">
        <v>310</v>
      </c>
      <c r="C55" s="27">
        <v>3.5</v>
      </c>
      <c r="D55" s="34"/>
      <c r="E55" s="27">
        <f t="shared" si="0"/>
        <v>0</v>
      </c>
    </row>
    <row r="56" spans="1:5" ht="20.100000000000001" customHeight="1" x14ac:dyDescent="0.25">
      <c r="A56" s="15"/>
      <c r="B56" s="6" t="s">
        <v>311</v>
      </c>
      <c r="C56" s="27">
        <v>3.5</v>
      </c>
      <c r="D56" s="34"/>
      <c r="E56" s="27">
        <f t="shared" si="0"/>
        <v>0</v>
      </c>
    </row>
    <row r="57" spans="1:5" ht="20.100000000000001" customHeight="1" x14ac:dyDescent="0.25">
      <c r="A57" s="15"/>
      <c r="B57" s="6" t="s">
        <v>312</v>
      </c>
      <c r="C57" s="27">
        <v>3.5</v>
      </c>
      <c r="D57" s="34"/>
      <c r="E57" s="27">
        <f t="shared" si="0"/>
        <v>0</v>
      </c>
    </row>
    <row r="58" spans="1:5" ht="20.100000000000001" customHeight="1" x14ac:dyDescent="0.25">
      <c r="A58" s="15"/>
      <c r="B58" s="6" t="s">
        <v>313</v>
      </c>
      <c r="C58" s="27">
        <v>3.5</v>
      </c>
      <c r="D58" s="34"/>
      <c r="E58" s="27">
        <f t="shared" si="0"/>
        <v>0</v>
      </c>
    </row>
    <row r="59" spans="1:5" ht="20.100000000000001" customHeight="1" x14ac:dyDescent="0.25">
      <c r="A59" s="15"/>
      <c r="B59" s="6" t="s">
        <v>314</v>
      </c>
      <c r="C59" s="27">
        <v>3.5</v>
      </c>
      <c r="D59" s="34"/>
      <c r="E59" s="27">
        <f t="shared" si="0"/>
        <v>0</v>
      </c>
    </row>
    <row r="60" spans="1:5" ht="20.100000000000001" customHeight="1" x14ac:dyDescent="0.25">
      <c r="A60" s="15"/>
      <c r="B60" s="6"/>
      <c r="C60" s="27"/>
      <c r="D60" s="34"/>
      <c r="E60" s="27"/>
    </row>
    <row r="61" spans="1:5" ht="20.100000000000001" customHeight="1" x14ac:dyDescent="0.25">
      <c r="A61" s="15"/>
      <c r="B61" s="21" t="s">
        <v>259</v>
      </c>
      <c r="C61" s="27"/>
      <c r="D61" s="34"/>
      <c r="E61" s="27"/>
    </row>
    <row r="62" spans="1:5" ht="20.100000000000001" customHeight="1" x14ac:dyDescent="0.25">
      <c r="A62" s="15"/>
      <c r="B62" s="6" t="s">
        <v>261</v>
      </c>
      <c r="C62" s="27">
        <v>3.49</v>
      </c>
      <c r="D62" s="34"/>
      <c r="E62" s="27">
        <f t="shared" si="0"/>
        <v>0</v>
      </c>
    </row>
    <row r="63" spans="1:5" ht="20.100000000000001" customHeight="1" x14ac:dyDescent="0.25">
      <c r="A63" s="15"/>
      <c r="B63" s="6" t="s">
        <v>262</v>
      </c>
      <c r="C63" s="27">
        <v>3.49</v>
      </c>
      <c r="D63" s="34"/>
      <c r="E63" s="27">
        <f t="shared" si="0"/>
        <v>0</v>
      </c>
    </row>
    <row r="64" spans="1:5" ht="20.100000000000001" customHeight="1" x14ac:dyDescent="0.25">
      <c r="A64" s="15"/>
      <c r="B64" s="6" t="s">
        <v>263</v>
      </c>
      <c r="C64" s="27">
        <v>3.29</v>
      </c>
      <c r="D64" s="34"/>
      <c r="E64" s="27">
        <f t="shared" si="0"/>
        <v>0</v>
      </c>
    </row>
    <row r="65" spans="1:5" ht="20.100000000000001" customHeight="1" x14ac:dyDescent="0.25">
      <c r="A65" s="15"/>
      <c r="B65" s="6" t="s">
        <v>264</v>
      </c>
      <c r="C65" s="27">
        <v>2.99</v>
      </c>
      <c r="D65" s="34"/>
      <c r="E65" s="27">
        <f t="shared" si="0"/>
        <v>0</v>
      </c>
    </row>
    <row r="66" spans="1:5" ht="20.100000000000001" customHeight="1" x14ac:dyDescent="0.25">
      <c r="A66" s="15"/>
      <c r="B66" s="6"/>
      <c r="C66" s="27"/>
      <c r="D66" s="34"/>
      <c r="E66" s="27"/>
    </row>
    <row r="67" spans="1:5" ht="20.100000000000001" customHeight="1" x14ac:dyDescent="0.25">
      <c r="A67" s="15"/>
      <c r="B67" s="21" t="s">
        <v>754</v>
      </c>
      <c r="C67" s="27"/>
      <c r="D67" s="34"/>
      <c r="E67" s="27"/>
    </row>
    <row r="68" spans="1:5" ht="20.100000000000001" customHeight="1" x14ac:dyDescent="0.25">
      <c r="A68" s="15"/>
      <c r="B68" s="6" t="s">
        <v>316</v>
      </c>
      <c r="C68" s="27">
        <v>5.59</v>
      </c>
      <c r="D68" s="34"/>
      <c r="E68" s="27">
        <f t="shared" ref="E68:E135" si="4">SUM(C68*D68)</f>
        <v>0</v>
      </c>
    </row>
    <row r="69" spans="1:5" ht="20.100000000000001" customHeight="1" x14ac:dyDescent="0.25">
      <c r="A69" s="15"/>
      <c r="B69" s="6" t="s">
        <v>317</v>
      </c>
      <c r="C69" s="27">
        <v>5.59</v>
      </c>
      <c r="D69" s="34"/>
      <c r="E69" s="27">
        <f t="shared" si="4"/>
        <v>0</v>
      </c>
    </row>
    <row r="70" spans="1:5" ht="20.100000000000001" customHeight="1" x14ac:dyDescent="0.25">
      <c r="A70" s="15"/>
      <c r="B70" s="6" t="s">
        <v>318</v>
      </c>
      <c r="C70" s="27">
        <v>4.9000000000000004</v>
      </c>
      <c r="D70" s="34"/>
      <c r="E70" s="27">
        <f t="shared" si="4"/>
        <v>0</v>
      </c>
    </row>
    <row r="71" spans="1:5" ht="20.100000000000001" customHeight="1" x14ac:dyDescent="0.25">
      <c r="A71" s="15"/>
      <c r="B71" s="6" t="s">
        <v>319</v>
      </c>
      <c r="C71" s="27">
        <v>4.9000000000000004</v>
      </c>
      <c r="D71" s="34"/>
      <c r="E71" s="27">
        <f t="shared" si="4"/>
        <v>0</v>
      </c>
    </row>
    <row r="72" spans="1:5" ht="20.100000000000001" customHeight="1" x14ac:dyDescent="0.25">
      <c r="A72" s="15"/>
      <c r="B72" s="6" t="s">
        <v>320</v>
      </c>
      <c r="C72" s="27">
        <v>5.45</v>
      </c>
      <c r="D72" s="34"/>
      <c r="E72" s="27">
        <f t="shared" si="4"/>
        <v>0</v>
      </c>
    </row>
    <row r="73" spans="1:5" ht="20.100000000000001" customHeight="1" x14ac:dyDescent="0.25">
      <c r="A73" s="15"/>
      <c r="B73" s="6" t="s">
        <v>321</v>
      </c>
      <c r="C73" s="27">
        <v>5.59</v>
      </c>
      <c r="D73" s="34"/>
      <c r="E73" s="27">
        <f t="shared" si="4"/>
        <v>0</v>
      </c>
    </row>
    <row r="74" spans="1:5" ht="20.100000000000001" customHeight="1" x14ac:dyDescent="0.25">
      <c r="A74" s="15"/>
      <c r="B74" s="6"/>
      <c r="C74" s="27"/>
      <c r="D74" s="34"/>
      <c r="E74" s="27"/>
    </row>
    <row r="75" spans="1:5" ht="20.100000000000001" customHeight="1" x14ac:dyDescent="0.25">
      <c r="A75" s="15"/>
      <c r="B75" s="21" t="s">
        <v>290</v>
      </c>
      <c r="C75" s="27"/>
      <c r="D75" s="34"/>
      <c r="E75" s="27"/>
    </row>
    <row r="76" spans="1:5" ht="20.100000000000001" customHeight="1" x14ac:dyDescent="0.25">
      <c r="A76" s="15"/>
      <c r="B76" s="6" t="s">
        <v>289</v>
      </c>
      <c r="C76" s="27">
        <v>2</v>
      </c>
      <c r="D76" s="34"/>
      <c r="E76" s="27">
        <f t="shared" si="4"/>
        <v>0</v>
      </c>
    </row>
    <row r="77" spans="1:5" ht="20.100000000000001" customHeight="1" x14ac:dyDescent="0.25">
      <c r="A77" s="15"/>
      <c r="B77" s="4"/>
      <c r="C77" s="27"/>
      <c r="D77" s="34"/>
      <c r="E77" s="27"/>
    </row>
    <row r="78" spans="1:5" ht="20.100000000000001" customHeight="1" x14ac:dyDescent="0.25">
      <c r="A78" s="15"/>
      <c r="B78" s="21" t="s">
        <v>416</v>
      </c>
      <c r="C78" s="27"/>
      <c r="D78" s="34"/>
      <c r="E78" s="27"/>
    </row>
    <row r="79" spans="1:5" ht="20.100000000000001" customHeight="1" x14ac:dyDescent="0.25">
      <c r="A79" s="15"/>
      <c r="B79" s="6" t="s">
        <v>419</v>
      </c>
      <c r="C79" s="27">
        <v>4.5</v>
      </c>
      <c r="D79" s="34"/>
      <c r="E79" s="27">
        <f t="shared" ref="E79" si="5">SUM(C79*D79)</f>
        <v>0</v>
      </c>
    </row>
    <row r="80" spans="1:5" ht="20.100000000000001" customHeight="1" x14ac:dyDescent="0.25">
      <c r="A80" s="15"/>
      <c r="B80" s="6" t="s">
        <v>417</v>
      </c>
      <c r="C80" s="27">
        <v>3.5</v>
      </c>
      <c r="D80" s="34"/>
      <c r="E80" s="27">
        <f t="shared" si="4"/>
        <v>0</v>
      </c>
    </row>
    <row r="81" spans="1:5" ht="20.100000000000001" customHeight="1" x14ac:dyDescent="0.25">
      <c r="A81" s="15"/>
      <c r="B81" s="6" t="s">
        <v>418</v>
      </c>
      <c r="C81" s="27">
        <v>3.5</v>
      </c>
      <c r="D81" s="34"/>
      <c r="E81" s="27">
        <f t="shared" si="4"/>
        <v>0</v>
      </c>
    </row>
    <row r="82" spans="1:5" ht="20.100000000000001" customHeight="1" x14ac:dyDescent="0.25">
      <c r="A82" s="15"/>
      <c r="B82" s="6" t="s">
        <v>420</v>
      </c>
      <c r="C82" s="27">
        <v>4.5</v>
      </c>
      <c r="D82" s="34"/>
      <c r="E82" s="27">
        <f t="shared" si="4"/>
        <v>0</v>
      </c>
    </row>
    <row r="83" spans="1:5" ht="20.100000000000001" customHeight="1" x14ac:dyDescent="0.25">
      <c r="A83" s="15"/>
      <c r="B83" s="6" t="s">
        <v>421</v>
      </c>
      <c r="C83" s="27">
        <v>4.5</v>
      </c>
      <c r="D83" s="34"/>
      <c r="E83" s="27">
        <f t="shared" si="4"/>
        <v>0</v>
      </c>
    </row>
    <row r="84" spans="1:5" ht="20.100000000000001" customHeight="1" x14ac:dyDescent="0.25">
      <c r="A84" s="15"/>
      <c r="B84" s="6" t="s">
        <v>839</v>
      </c>
      <c r="C84" s="27">
        <v>4.5</v>
      </c>
      <c r="D84" s="34"/>
      <c r="E84" s="27">
        <f t="shared" si="4"/>
        <v>0</v>
      </c>
    </row>
    <row r="85" spans="1:5" ht="20.100000000000001" customHeight="1" x14ac:dyDescent="0.25">
      <c r="A85" s="15"/>
      <c r="B85" s="6" t="s">
        <v>423</v>
      </c>
      <c r="C85" s="27">
        <v>3</v>
      </c>
      <c r="D85" s="34"/>
      <c r="E85" s="27">
        <f t="shared" si="4"/>
        <v>0</v>
      </c>
    </row>
    <row r="86" spans="1:5" ht="20.100000000000001" customHeight="1" x14ac:dyDescent="0.25">
      <c r="A86" s="15"/>
      <c r="B86" s="6" t="s">
        <v>422</v>
      </c>
      <c r="C86" s="27">
        <v>3.8</v>
      </c>
      <c r="D86" s="34"/>
      <c r="E86" s="27">
        <f t="shared" si="4"/>
        <v>0</v>
      </c>
    </row>
    <row r="87" spans="1:5" ht="20.100000000000001" customHeight="1" x14ac:dyDescent="0.25">
      <c r="A87" s="15"/>
      <c r="B87" s="6"/>
      <c r="C87" s="27"/>
      <c r="D87" s="34"/>
      <c r="E87" s="27"/>
    </row>
    <row r="88" spans="1:5" ht="20.100000000000001" customHeight="1" x14ac:dyDescent="0.25">
      <c r="A88" s="15"/>
      <c r="B88" s="21" t="s">
        <v>278</v>
      </c>
      <c r="C88" s="27"/>
      <c r="D88" s="34"/>
      <c r="E88" s="27"/>
    </row>
    <row r="89" spans="1:5" ht="20.100000000000001" customHeight="1" x14ac:dyDescent="0.25">
      <c r="A89" s="15"/>
      <c r="B89" s="6" t="s">
        <v>279</v>
      </c>
      <c r="C89" s="27">
        <v>3.75</v>
      </c>
      <c r="D89" s="34"/>
      <c r="E89" s="27">
        <f t="shared" si="4"/>
        <v>0</v>
      </c>
    </row>
    <row r="90" spans="1:5" ht="20.100000000000001" customHeight="1" x14ac:dyDescent="0.25">
      <c r="A90" s="15"/>
      <c r="B90" s="6" t="s">
        <v>280</v>
      </c>
      <c r="C90" s="27">
        <v>3.75</v>
      </c>
      <c r="D90" s="34"/>
      <c r="E90" s="27">
        <f t="shared" si="4"/>
        <v>0</v>
      </c>
    </row>
    <row r="91" spans="1:5" ht="20.100000000000001" customHeight="1" x14ac:dyDescent="0.25">
      <c r="A91" s="83"/>
      <c r="B91" s="6" t="s">
        <v>281</v>
      </c>
      <c r="C91" s="27">
        <v>2.4900000000000002</v>
      </c>
      <c r="D91" s="34"/>
      <c r="E91" s="27">
        <f t="shared" si="4"/>
        <v>0</v>
      </c>
    </row>
    <row r="92" spans="1:5" ht="20.100000000000001" customHeight="1" x14ac:dyDescent="0.25">
      <c r="A92" s="15"/>
      <c r="B92" s="6" t="s">
        <v>282</v>
      </c>
      <c r="C92" s="27">
        <v>2.4900000000000002</v>
      </c>
      <c r="D92" s="34"/>
      <c r="E92" s="27">
        <f t="shared" si="4"/>
        <v>0</v>
      </c>
    </row>
    <row r="93" spans="1:5" ht="20.100000000000001" customHeight="1" x14ac:dyDescent="0.25">
      <c r="A93" s="15" t="s">
        <v>845</v>
      </c>
      <c r="B93" s="6" t="s">
        <v>545</v>
      </c>
      <c r="C93" s="27">
        <v>2.59</v>
      </c>
      <c r="D93" s="34"/>
      <c r="E93" s="27">
        <f t="shared" si="4"/>
        <v>0</v>
      </c>
    </row>
    <row r="94" spans="1:5" ht="20.100000000000001" customHeight="1" x14ac:dyDescent="0.25">
      <c r="A94" s="15"/>
      <c r="B94" s="6"/>
      <c r="C94" s="27"/>
      <c r="D94" s="34"/>
      <c r="E94" s="27"/>
    </row>
    <row r="95" spans="1:5" ht="20.100000000000001" customHeight="1" x14ac:dyDescent="0.25">
      <c r="A95" s="15"/>
      <c r="B95" s="21" t="s">
        <v>374</v>
      </c>
      <c r="C95" s="27"/>
      <c r="D95" s="34"/>
      <c r="E95" s="27"/>
    </row>
    <row r="96" spans="1:5" ht="20.100000000000001" customHeight="1" x14ac:dyDescent="0.25">
      <c r="A96" s="15"/>
      <c r="B96" s="6" t="s">
        <v>378</v>
      </c>
      <c r="C96" s="27">
        <v>2.8</v>
      </c>
      <c r="D96" s="34"/>
      <c r="E96" s="27">
        <f t="shared" si="4"/>
        <v>0</v>
      </c>
    </row>
    <row r="97" spans="1:5" ht="20.100000000000001" customHeight="1" x14ac:dyDescent="0.25">
      <c r="A97" s="15"/>
      <c r="B97" s="6" t="s">
        <v>379</v>
      </c>
      <c r="C97" s="27">
        <v>2.8</v>
      </c>
      <c r="D97" s="34"/>
      <c r="E97" s="27">
        <f t="shared" si="4"/>
        <v>0</v>
      </c>
    </row>
    <row r="98" spans="1:5" ht="20.100000000000001" customHeight="1" x14ac:dyDescent="0.25">
      <c r="A98" s="15"/>
      <c r="B98" s="6" t="s">
        <v>380</v>
      </c>
      <c r="C98" s="27">
        <v>2.8</v>
      </c>
      <c r="D98" s="34"/>
      <c r="E98" s="27">
        <f t="shared" si="4"/>
        <v>0</v>
      </c>
    </row>
    <row r="99" spans="1:5" ht="20.100000000000001" customHeight="1" x14ac:dyDescent="0.25">
      <c r="A99" s="15"/>
      <c r="B99" s="6" t="s">
        <v>381</v>
      </c>
      <c r="C99" s="27">
        <v>2.8</v>
      </c>
      <c r="D99" s="34"/>
      <c r="E99" s="27">
        <f t="shared" si="4"/>
        <v>0</v>
      </c>
    </row>
    <row r="100" spans="1:5" ht="20.100000000000001" customHeight="1" x14ac:dyDescent="0.25">
      <c r="A100" s="15"/>
      <c r="B100" s="6" t="s">
        <v>382</v>
      </c>
      <c r="C100" s="27">
        <v>2.8</v>
      </c>
      <c r="D100" s="34"/>
      <c r="E100" s="27">
        <f t="shared" si="4"/>
        <v>0</v>
      </c>
    </row>
    <row r="101" spans="1:5" ht="20.100000000000001" customHeight="1" x14ac:dyDescent="0.25">
      <c r="A101" s="15"/>
      <c r="B101" s="21"/>
      <c r="C101" s="27"/>
      <c r="D101" s="34"/>
      <c r="E101" s="27"/>
    </row>
    <row r="102" spans="1:5" ht="20.100000000000001" customHeight="1" x14ac:dyDescent="0.25">
      <c r="A102" s="15"/>
      <c r="B102" s="21" t="s">
        <v>427</v>
      </c>
      <c r="C102" s="27"/>
      <c r="D102" s="34"/>
      <c r="E102" s="27"/>
    </row>
    <row r="103" spans="1:5" ht="20.100000000000001" customHeight="1" x14ac:dyDescent="0.25">
      <c r="A103" s="15"/>
      <c r="B103" s="6" t="s">
        <v>424</v>
      </c>
      <c r="C103" s="27">
        <v>5.35</v>
      </c>
      <c r="D103" s="34"/>
      <c r="E103" s="27">
        <f t="shared" si="4"/>
        <v>0</v>
      </c>
    </row>
    <row r="104" spans="1:5" ht="20.100000000000001" customHeight="1" x14ac:dyDescent="0.25">
      <c r="A104" s="16"/>
      <c r="B104" s="6" t="s">
        <v>425</v>
      </c>
      <c r="C104" s="27">
        <v>5.35</v>
      </c>
      <c r="D104" s="34"/>
      <c r="E104" s="27">
        <f t="shared" si="4"/>
        <v>0</v>
      </c>
    </row>
    <row r="105" spans="1:5" ht="20.100000000000001" customHeight="1" x14ac:dyDescent="0.25">
      <c r="A105" s="15"/>
      <c r="B105" s="6" t="s">
        <v>426</v>
      </c>
      <c r="C105" s="27">
        <v>5.35</v>
      </c>
      <c r="D105" s="34"/>
      <c r="E105" s="27">
        <f t="shared" si="4"/>
        <v>0</v>
      </c>
    </row>
    <row r="106" spans="1:5" ht="20.100000000000001" customHeight="1" x14ac:dyDescent="0.25">
      <c r="A106" s="15"/>
      <c r="B106" s="6" t="s">
        <v>840</v>
      </c>
      <c r="C106" s="27">
        <v>5.35</v>
      </c>
      <c r="D106" s="34"/>
      <c r="E106" s="27">
        <f t="shared" ref="E106" si="6">SUM(C106*D106)</f>
        <v>0</v>
      </c>
    </row>
    <row r="107" spans="1:5" ht="20.100000000000001" customHeight="1" x14ac:dyDescent="0.25">
      <c r="A107" s="15"/>
      <c r="B107" s="6"/>
      <c r="C107" s="27"/>
      <c r="D107" s="34"/>
      <c r="E107" s="27"/>
    </row>
    <row r="108" spans="1:5" ht="20.100000000000001" customHeight="1" x14ac:dyDescent="0.25">
      <c r="A108" s="15"/>
      <c r="B108" s="21" t="s">
        <v>3</v>
      </c>
      <c r="C108" s="27"/>
      <c r="D108" s="34"/>
      <c r="E108" s="27"/>
    </row>
    <row r="109" spans="1:5" ht="20.100000000000001" customHeight="1" x14ac:dyDescent="0.25">
      <c r="A109" s="15"/>
      <c r="B109" s="6" t="s">
        <v>430</v>
      </c>
      <c r="C109" s="27">
        <v>3.65</v>
      </c>
      <c r="D109" s="34"/>
      <c r="E109" s="27">
        <f t="shared" si="4"/>
        <v>0</v>
      </c>
    </row>
    <row r="110" spans="1:5" ht="20.100000000000001" customHeight="1" x14ac:dyDescent="0.25">
      <c r="A110" s="15"/>
      <c r="B110" s="6" t="s">
        <v>431</v>
      </c>
      <c r="C110" s="27">
        <v>3.65</v>
      </c>
      <c r="D110" s="34"/>
      <c r="E110" s="27">
        <f t="shared" si="4"/>
        <v>0</v>
      </c>
    </row>
    <row r="111" spans="1:5" ht="20.100000000000001" customHeight="1" x14ac:dyDescent="0.25">
      <c r="A111" s="15"/>
      <c r="B111" s="6" t="s">
        <v>279</v>
      </c>
      <c r="C111" s="27">
        <v>3.95</v>
      </c>
      <c r="D111" s="34"/>
      <c r="E111" s="27">
        <f t="shared" si="4"/>
        <v>0</v>
      </c>
    </row>
    <row r="112" spans="1:5" ht="20.100000000000001" customHeight="1" x14ac:dyDescent="0.25">
      <c r="A112" s="15"/>
      <c r="B112" s="6"/>
      <c r="C112" s="27"/>
      <c r="D112" s="34"/>
      <c r="E112" s="27"/>
    </row>
    <row r="113" spans="1:5" ht="20.100000000000001" customHeight="1" x14ac:dyDescent="0.25">
      <c r="A113" s="15"/>
      <c r="B113" s="21" t="s">
        <v>286</v>
      </c>
      <c r="C113" s="27"/>
      <c r="D113" s="34"/>
      <c r="E113" s="27"/>
    </row>
    <row r="114" spans="1:5" ht="20.100000000000001" customHeight="1" x14ac:dyDescent="0.25">
      <c r="A114" s="15"/>
      <c r="B114" s="6" t="s">
        <v>285</v>
      </c>
      <c r="C114" s="27">
        <v>3.49</v>
      </c>
      <c r="D114" s="34"/>
      <c r="E114" s="27">
        <f t="shared" ref="E114" si="7">SUM(C114*D114)</f>
        <v>0</v>
      </c>
    </row>
    <row r="115" spans="1:5" ht="20.100000000000001" customHeight="1" x14ac:dyDescent="0.25">
      <c r="A115" s="15"/>
      <c r="B115" s="6" t="s">
        <v>283</v>
      </c>
      <c r="C115" s="27">
        <v>3.59</v>
      </c>
      <c r="D115" s="34"/>
      <c r="E115" s="27">
        <f t="shared" si="4"/>
        <v>0</v>
      </c>
    </row>
    <row r="116" spans="1:5" ht="20.100000000000001" customHeight="1" x14ac:dyDescent="0.25">
      <c r="A116" s="15"/>
      <c r="B116" s="6" t="s">
        <v>284</v>
      </c>
      <c r="C116" s="27">
        <v>3.59</v>
      </c>
      <c r="D116" s="34"/>
      <c r="E116" s="27">
        <f t="shared" si="4"/>
        <v>0</v>
      </c>
    </row>
    <row r="117" spans="1:5" ht="20.100000000000001" customHeight="1" x14ac:dyDescent="0.25">
      <c r="A117" s="15"/>
      <c r="B117" s="6" t="s">
        <v>769</v>
      </c>
      <c r="C117" s="27">
        <v>4.59</v>
      </c>
      <c r="D117" s="34"/>
      <c r="E117" s="27">
        <f t="shared" si="4"/>
        <v>0</v>
      </c>
    </row>
    <row r="118" spans="1:5" ht="20.100000000000001" customHeight="1" x14ac:dyDescent="0.25">
      <c r="A118" s="15"/>
      <c r="B118" s="6" t="s">
        <v>770</v>
      </c>
      <c r="C118" s="27">
        <v>1.5</v>
      </c>
      <c r="D118" s="34"/>
      <c r="E118" s="27">
        <f t="shared" ref="E118" si="8">SUM(C118*D118)</f>
        <v>0</v>
      </c>
    </row>
    <row r="119" spans="1:5" ht="20.100000000000001" customHeight="1" x14ac:dyDescent="0.25">
      <c r="A119" s="15"/>
      <c r="B119" s="6"/>
      <c r="C119" s="27"/>
      <c r="D119" s="34"/>
      <c r="E119" s="27"/>
    </row>
    <row r="120" spans="1:5" ht="20.100000000000001" customHeight="1" x14ac:dyDescent="0.25">
      <c r="A120" s="15"/>
      <c r="B120" s="21" t="s">
        <v>542</v>
      </c>
      <c r="C120" s="27"/>
      <c r="D120" s="34"/>
      <c r="E120" s="27"/>
    </row>
    <row r="121" spans="1:5" ht="20.100000000000001" customHeight="1" x14ac:dyDescent="0.25">
      <c r="A121" s="15"/>
      <c r="B121" s="6" t="s">
        <v>306</v>
      </c>
      <c r="C121" s="27">
        <v>3.1</v>
      </c>
      <c r="D121" s="34"/>
      <c r="E121" s="27">
        <f t="shared" si="4"/>
        <v>0</v>
      </c>
    </row>
    <row r="122" spans="1:5" ht="20.100000000000001" customHeight="1" x14ac:dyDescent="0.25">
      <c r="A122" s="15"/>
      <c r="B122" s="6" t="s">
        <v>307</v>
      </c>
      <c r="C122" s="27">
        <v>3.49</v>
      </c>
      <c r="D122" s="34"/>
      <c r="E122" s="27">
        <f t="shared" si="4"/>
        <v>0</v>
      </c>
    </row>
    <row r="123" spans="1:5" ht="20.100000000000001" customHeight="1" x14ac:dyDescent="0.25">
      <c r="A123" s="15"/>
      <c r="B123" s="6"/>
      <c r="C123" s="27"/>
      <c r="D123" s="34"/>
      <c r="E123" s="27"/>
    </row>
    <row r="124" spans="1:5" ht="20.100000000000001" customHeight="1" x14ac:dyDescent="0.25">
      <c r="A124" s="15"/>
      <c r="B124" s="21" t="s">
        <v>579</v>
      </c>
      <c r="C124" s="27"/>
      <c r="D124" s="34"/>
      <c r="E124" s="27"/>
    </row>
    <row r="125" spans="1:5" ht="20.100000000000001" customHeight="1" x14ac:dyDescent="0.25">
      <c r="A125" s="15"/>
      <c r="B125" s="6" t="s">
        <v>660</v>
      </c>
      <c r="C125" s="27">
        <v>2.6</v>
      </c>
      <c r="D125" s="34"/>
      <c r="E125" s="27">
        <f t="shared" si="4"/>
        <v>0</v>
      </c>
    </row>
    <row r="126" spans="1:5" ht="20.100000000000001" customHeight="1" x14ac:dyDescent="0.25">
      <c r="A126" s="15"/>
      <c r="B126" s="6" t="s">
        <v>661</v>
      </c>
      <c r="C126" s="27">
        <v>2.6</v>
      </c>
      <c r="D126" s="34"/>
      <c r="E126" s="27">
        <f t="shared" si="4"/>
        <v>0</v>
      </c>
    </row>
    <row r="127" spans="1:5" ht="20.100000000000001" customHeight="1" x14ac:dyDescent="0.25">
      <c r="A127" s="15"/>
      <c r="B127" s="6"/>
      <c r="C127" s="27"/>
      <c r="D127" s="34"/>
      <c r="E127" s="27"/>
    </row>
    <row r="128" spans="1:5" ht="20.100000000000001" customHeight="1" x14ac:dyDescent="0.25">
      <c r="A128" s="15"/>
      <c r="B128" s="21" t="s">
        <v>346</v>
      </c>
      <c r="C128" s="27"/>
      <c r="D128" s="34"/>
      <c r="E128" s="27"/>
    </row>
    <row r="129" spans="1:5" ht="20.100000000000001" customHeight="1" x14ac:dyDescent="0.25">
      <c r="A129" s="15"/>
      <c r="B129" s="6" t="s">
        <v>347</v>
      </c>
      <c r="C129" s="27">
        <v>3.9</v>
      </c>
      <c r="D129" s="34"/>
      <c r="E129" s="27">
        <f t="shared" si="4"/>
        <v>0</v>
      </c>
    </row>
    <row r="130" spans="1:5" ht="20.100000000000001" customHeight="1" x14ac:dyDescent="0.25">
      <c r="A130" s="15"/>
      <c r="B130" s="6" t="s">
        <v>348</v>
      </c>
      <c r="C130" s="27">
        <v>3.9</v>
      </c>
      <c r="D130" s="34"/>
      <c r="E130" s="27">
        <f t="shared" si="4"/>
        <v>0</v>
      </c>
    </row>
    <row r="131" spans="1:5" ht="20.100000000000001" customHeight="1" x14ac:dyDescent="0.25">
      <c r="A131" s="15"/>
      <c r="B131" s="6" t="s">
        <v>349</v>
      </c>
      <c r="C131" s="27">
        <v>3.9</v>
      </c>
      <c r="D131" s="34"/>
      <c r="E131" s="27">
        <f t="shared" si="4"/>
        <v>0</v>
      </c>
    </row>
    <row r="132" spans="1:5" ht="20.100000000000001" customHeight="1" x14ac:dyDescent="0.25">
      <c r="A132" s="15"/>
      <c r="B132" s="4"/>
      <c r="C132" s="27"/>
      <c r="D132" s="34"/>
      <c r="E132" s="27"/>
    </row>
    <row r="133" spans="1:5" ht="20.100000000000001" customHeight="1" x14ac:dyDescent="0.25">
      <c r="A133" s="15"/>
      <c r="B133" s="21" t="s">
        <v>590</v>
      </c>
      <c r="C133" s="27"/>
      <c r="D133" s="34"/>
      <c r="E133" s="27"/>
    </row>
    <row r="134" spans="1:5" ht="20.100000000000001" customHeight="1" x14ac:dyDescent="0.25">
      <c r="A134" s="15"/>
      <c r="B134" s="6" t="s">
        <v>591</v>
      </c>
      <c r="C134" s="27">
        <v>5.0999999999999996</v>
      </c>
      <c r="D134" s="34"/>
      <c r="E134" s="27">
        <f t="shared" si="4"/>
        <v>0</v>
      </c>
    </row>
    <row r="135" spans="1:5" ht="20.100000000000001" customHeight="1" x14ac:dyDescent="0.25">
      <c r="A135" s="15"/>
      <c r="B135" s="6" t="s">
        <v>592</v>
      </c>
      <c r="C135" s="27">
        <v>5.0999999999999996</v>
      </c>
      <c r="D135" s="34"/>
      <c r="E135" s="27">
        <f t="shared" si="4"/>
        <v>0</v>
      </c>
    </row>
    <row r="136" spans="1:5" ht="20.100000000000001" customHeight="1" x14ac:dyDescent="0.25">
      <c r="A136" s="15"/>
      <c r="B136" s="6" t="s">
        <v>593</v>
      </c>
      <c r="C136" s="27">
        <v>5.0999999999999996</v>
      </c>
      <c r="D136" s="34"/>
      <c r="E136" s="27">
        <f t="shared" ref="E136:E207" si="9">SUM(C136*D136)</f>
        <v>0</v>
      </c>
    </row>
    <row r="137" spans="1:5" ht="20.100000000000001" customHeight="1" x14ac:dyDescent="0.25">
      <c r="A137" s="15"/>
      <c r="B137" s="6" t="s">
        <v>594</v>
      </c>
      <c r="C137" s="27">
        <v>6.5</v>
      </c>
      <c r="D137" s="34"/>
      <c r="E137" s="27">
        <f t="shared" si="9"/>
        <v>0</v>
      </c>
    </row>
    <row r="138" spans="1:5" ht="20.100000000000001" customHeight="1" x14ac:dyDescent="0.25">
      <c r="A138" s="15"/>
      <c r="B138" s="6" t="s">
        <v>771</v>
      </c>
      <c r="C138" s="27">
        <v>1.3</v>
      </c>
      <c r="D138" s="34"/>
      <c r="E138" s="27">
        <f t="shared" si="9"/>
        <v>0</v>
      </c>
    </row>
    <row r="139" spans="1:5" ht="20.100000000000001" customHeight="1" x14ac:dyDescent="0.25">
      <c r="A139" s="15"/>
      <c r="B139" s="6"/>
      <c r="C139" s="27"/>
      <c r="D139" s="34"/>
      <c r="E139" s="27"/>
    </row>
    <row r="140" spans="1:5" ht="20.100000000000001" customHeight="1" x14ac:dyDescent="0.25">
      <c r="A140" s="15"/>
      <c r="B140" s="21" t="s">
        <v>126</v>
      </c>
      <c r="C140" s="27"/>
      <c r="D140" s="34"/>
      <c r="E140" s="27"/>
    </row>
    <row r="141" spans="1:5" ht="20.100000000000001" customHeight="1" x14ac:dyDescent="0.25">
      <c r="A141" s="15"/>
      <c r="B141" s="6" t="s">
        <v>441</v>
      </c>
      <c r="C141" s="27">
        <v>4.99</v>
      </c>
      <c r="D141" s="34"/>
      <c r="E141" s="27">
        <f t="shared" si="9"/>
        <v>0</v>
      </c>
    </row>
    <row r="142" spans="1:5" ht="20.100000000000001" customHeight="1" x14ac:dyDescent="0.25">
      <c r="A142" s="15"/>
      <c r="B142" s="6" t="s">
        <v>442</v>
      </c>
      <c r="C142" s="27">
        <v>3.69</v>
      </c>
      <c r="D142" s="34"/>
      <c r="E142" s="27">
        <f t="shared" si="9"/>
        <v>0</v>
      </c>
    </row>
    <row r="143" spans="1:5" ht="20.100000000000001" customHeight="1" x14ac:dyDescent="0.25">
      <c r="A143" s="15"/>
      <c r="B143" s="6" t="s">
        <v>445</v>
      </c>
      <c r="C143" s="27">
        <v>4.99</v>
      </c>
      <c r="D143" s="34"/>
      <c r="E143" s="27">
        <f t="shared" si="9"/>
        <v>0</v>
      </c>
    </row>
    <row r="144" spans="1:5" ht="20.100000000000001" customHeight="1" x14ac:dyDescent="0.25">
      <c r="A144" s="15"/>
      <c r="B144" s="6" t="s">
        <v>446</v>
      </c>
      <c r="C144" s="27">
        <v>4.99</v>
      </c>
      <c r="D144" s="34"/>
      <c r="E144" s="27">
        <f t="shared" si="9"/>
        <v>0</v>
      </c>
    </row>
    <row r="145" spans="1:5" ht="20.100000000000001" customHeight="1" x14ac:dyDescent="0.25">
      <c r="A145" s="15"/>
      <c r="B145" s="6" t="s">
        <v>447</v>
      </c>
      <c r="C145" s="27">
        <v>4.99</v>
      </c>
      <c r="D145" s="34"/>
      <c r="E145" s="27">
        <f t="shared" si="9"/>
        <v>0</v>
      </c>
    </row>
    <row r="146" spans="1:5" ht="20.100000000000001" customHeight="1" x14ac:dyDescent="0.25">
      <c r="A146" s="15"/>
      <c r="B146" s="6" t="s">
        <v>772</v>
      </c>
      <c r="C146" s="27">
        <v>4.99</v>
      </c>
      <c r="D146" s="34"/>
      <c r="E146" s="27">
        <f t="shared" ref="E146" si="10">SUM(C146*D146)</f>
        <v>0</v>
      </c>
    </row>
    <row r="147" spans="1:5" ht="20.100000000000001" customHeight="1" x14ac:dyDescent="0.25">
      <c r="A147" s="15"/>
      <c r="B147" s="6" t="s">
        <v>451</v>
      </c>
      <c r="C147" s="27">
        <v>3.99</v>
      </c>
      <c r="D147" s="34"/>
      <c r="E147" s="27">
        <f t="shared" si="9"/>
        <v>0</v>
      </c>
    </row>
    <row r="148" spans="1:5" ht="20.100000000000001" customHeight="1" x14ac:dyDescent="0.25">
      <c r="A148" s="15"/>
      <c r="B148" s="6" t="s">
        <v>452</v>
      </c>
      <c r="C148" s="27">
        <v>3.99</v>
      </c>
      <c r="D148" s="34"/>
      <c r="E148" s="27">
        <f t="shared" si="9"/>
        <v>0</v>
      </c>
    </row>
    <row r="149" spans="1:5" ht="20.100000000000001" customHeight="1" x14ac:dyDescent="0.25">
      <c r="A149" s="15"/>
      <c r="B149" s="6" t="s">
        <v>231</v>
      </c>
      <c r="C149" s="27">
        <v>4.2</v>
      </c>
      <c r="D149" s="34"/>
      <c r="E149" s="27">
        <f t="shared" si="9"/>
        <v>0</v>
      </c>
    </row>
    <row r="150" spans="1:5" ht="20.100000000000001" customHeight="1" x14ac:dyDescent="0.25">
      <c r="A150" s="15"/>
      <c r="B150" s="12" t="s">
        <v>245</v>
      </c>
      <c r="C150" s="27">
        <v>3.99</v>
      </c>
      <c r="D150" s="34"/>
      <c r="E150" s="27">
        <f t="shared" si="9"/>
        <v>0</v>
      </c>
    </row>
    <row r="151" spans="1:5" ht="20.100000000000001" customHeight="1" x14ac:dyDescent="0.25">
      <c r="A151" s="15"/>
      <c r="B151" s="12" t="s">
        <v>463</v>
      </c>
      <c r="C151" s="27">
        <v>4.99</v>
      </c>
      <c r="D151" s="34"/>
      <c r="E151" s="27">
        <f t="shared" si="9"/>
        <v>0</v>
      </c>
    </row>
    <row r="152" spans="1:5" ht="20.100000000000001" customHeight="1" x14ac:dyDescent="0.25">
      <c r="A152" s="15"/>
      <c r="B152" s="6" t="s">
        <v>438</v>
      </c>
      <c r="C152" s="27">
        <v>4.99</v>
      </c>
      <c r="D152" s="34"/>
      <c r="E152" s="27">
        <f t="shared" si="9"/>
        <v>0</v>
      </c>
    </row>
    <row r="153" spans="1:5" ht="20.100000000000001" customHeight="1" x14ac:dyDescent="0.25">
      <c r="A153" s="15" t="s">
        <v>845</v>
      </c>
      <c r="B153" s="6" t="s">
        <v>439</v>
      </c>
      <c r="C153" s="27">
        <v>4.99</v>
      </c>
      <c r="D153" s="34"/>
      <c r="E153" s="27">
        <f t="shared" si="9"/>
        <v>0</v>
      </c>
    </row>
    <row r="154" spans="1:5" ht="20.100000000000001" customHeight="1" x14ac:dyDescent="0.25">
      <c r="A154" s="15"/>
      <c r="B154" s="6"/>
      <c r="C154" s="27"/>
      <c r="D154" s="34"/>
      <c r="E154" s="27"/>
    </row>
    <row r="155" spans="1:5" ht="20.100000000000001" customHeight="1" x14ac:dyDescent="0.25">
      <c r="A155" s="15"/>
      <c r="B155" s="21" t="s">
        <v>288</v>
      </c>
      <c r="C155" s="27"/>
      <c r="D155" s="34"/>
      <c r="E155" s="27"/>
    </row>
    <row r="156" spans="1:5" ht="20.100000000000001" customHeight="1" x14ac:dyDescent="0.25">
      <c r="A156" s="15"/>
      <c r="B156" s="6" t="s">
        <v>287</v>
      </c>
      <c r="C156" s="27">
        <v>1.49</v>
      </c>
      <c r="D156" s="34"/>
      <c r="E156" s="27">
        <f t="shared" si="9"/>
        <v>0</v>
      </c>
    </row>
    <row r="157" spans="1:5" ht="20.100000000000001" customHeight="1" x14ac:dyDescent="0.25">
      <c r="A157" s="15"/>
      <c r="B157" s="21"/>
      <c r="C157" s="27"/>
      <c r="D157" s="34"/>
      <c r="E157" s="27"/>
    </row>
    <row r="158" spans="1:5" ht="20.100000000000001" customHeight="1" x14ac:dyDescent="0.25">
      <c r="A158" s="15"/>
      <c r="B158" s="21" t="s">
        <v>101</v>
      </c>
      <c r="C158" s="27"/>
      <c r="D158" s="34"/>
      <c r="E158" s="27"/>
    </row>
    <row r="159" spans="1:5" ht="20.100000000000001" customHeight="1" x14ac:dyDescent="0.25">
      <c r="A159" s="15"/>
      <c r="B159" s="6" t="s">
        <v>479</v>
      </c>
      <c r="C159" s="27">
        <v>4.5</v>
      </c>
      <c r="D159" s="34"/>
      <c r="E159" s="27">
        <f t="shared" si="9"/>
        <v>0</v>
      </c>
    </row>
    <row r="160" spans="1:5" ht="20.100000000000001" customHeight="1" x14ac:dyDescent="0.25">
      <c r="A160" s="15"/>
      <c r="B160" s="6" t="s">
        <v>496</v>
      </c>
      <c r="C160" s="27">
        <v>3.99</v>
      </c>
      <c r="D160" s="34"/>
      <c r="E160" s="27">
        <f t="shared" si="9"/>
        <v>0</v>
      </c>
    </row>
    <row r="161" spans="1:5" ht="20.100000000000001" customHeight="1" x14ac:dyDescent="0.25">
      <c r="A161" s="15"/>
      <c r="B161" s="6" t="s">
        <v>497</v>
      </c>
      <c r="C161" s="27">
        <v>3.99</v>
      </c>
      <c r="D161" s="34"/>
      <c r="E161" s="27">
        <f t="shared" si="9"/>
        <v>0</v>
      </c>
    </row>
    <row r="162" spans="1:5" ht="20.100000000000001" customHeight="1" x14ac:dyDescent="0.25">
      <c r="A162" s="15"/>
      <c r="B162" s="6" t="s">
        <v>480</v>
      </c>
      <c r="C162" s="27">
        <v>3.95</v>
      </c>
      <c r="D162" s="34"/>
      <c r="E162" s="27">
        <f t="shared" si="9"/>
        <v>0</v>
      </c>
    </row>
    <row r="163" spans="1:5" ht="20.100000000000001" customHeight="1" x14ac:dyDescent="0.25">
      <c r="A163" s="15" t="s">
        <v>845</v>
      </c>
      <c r="B163" s="6" t="s">
        <v>481</v>
      </c>
      <c r="C163" s="27">
        <v>1.95</v>
      </c>
      <c r="D163" s="34"/>
      <c r="E163" s="27">
        <f t="shared" si="9"/>
        <v>0</v>
      </c>
    </row>
    <row r="164" spans="1:5" ht="20.100000000000001" customHeight="1" x14ac:dyDescent="0.25">
      <c r="A164" s="15"/>
      <c r="B164" s="6" t="s">
        <v>487</v>
      </c>
      <c r="C164" s="27">
        <v>5.6</v>
      </c>
      <c r="D164" s="34"/>
      <c r="E164" s="27">
        <f t="shared" si="9"/>
        <v>0</v>
      </c>
    </row>
    <row r="165" spans="1:5" ht="20.100000000000001" customHeight="1" x14ac:dyDescent="0.25">
      <c r="A165" s="15"/>
      <c r="B165" s="6" t="s">
        <v>488</v>
      </c>
      <c r="C165" s="27">
        <v>5.6</v>
      </c>
      <c r="D165" s="34"/>
      <c r="E165" s="27">
        <f t="shared" si="9"/>
        <v>0</v>
      </c>
    </row>
    <row r="166" spans="1:5" ht="20.100000000000001" customHeight="1" x14ac:dyDescent="0.25">
      <c r="A166" s="15"/>
      <c r="B166" s="6" t="s">
        <v>489</v>
      </c>
      <c r="C166" s="27">
        <v>3.3</v>
      </c>
      <c r="D166" s="34"/>
      <c r="E166" s="27">
        <f t="shared" si="9"/>
        <v>0</v>
      </c>
    </row>
    <row r="167" spans="1:5" ht="20.100000000000001" customHeight="1" x14ac:dyDescent="0.25">
      <c r="A167" s="15"/>
      <c r="B167" s="6" t="s">
        <v>490</v>
      </c>
      <c r="C167" s="27">
        <v>3.3</v>
      </c>
      <c r="D167" s="34"/>
      <c r="E167" s="27">
        <f t="shared" si="9"/>
        <v>0</v>
      </c>
    </row>
    <row r="168" spans="1:5" ht="20.100000000000001" customHeight="1" x14ac:dyDescent="0.25">
      <c r="A168" s="15"/>
      <c r="B168" s="6" t="s">
        <v>491</v>
      </c>
      <c r="C168" s="27">
        <v>3.3</v>
      </c>
      <c r="D168" s="34"/>
      <c r="E168" s="27">
        <f t="shared" si="9"/>
        <v>0</v>
      </c>
    </row>
    <row r="169" spans="1:5" ht="20.100000000000001" customHeight="1" x14ac:dyDescent="0.25">
      <c r="A169" s="15"/>
      <c r="B169" s="6" t="s">
        <v>492</v>
      </c>
      <c r="C169" s="27">
        <v>3.8</v>
      </c>
      <c r="D169" s="34"/>
      <c r="E169" s="27">
        <f t="shared" si="9"/>
        <v>0</v>
      </c>
    </row>
    <row r="170" spans="1:5" ht="20.100000000000001" customHeight="1" x14ac:dyDescent="0.25">
      <c r="A170" s="15"/>
      <c r="B170" s="6" t="s">
        <v>493</v>
      </c>
      <c r="C170" s="27">
        <v>3.8</v>
      </c>
      <c r="D170" s="34"/>
      <c r="E170" s="27">
        <f t="shared" si="9"/>
        <v>0</v>
      </c>
    </row>
    <row r="171" spans="1:5" ht="20.100000000000001" customHeight="1" x14ac:dyDescent="0.25">
      <c r="A171" s="15" t="s">
        <v>845</v>
      </c>
      <c r="B171" s="6" t="s">
        <v>494</v>
      </c>
      <c r="C171" s="27">
        <v>3.8</v>
      </c>
      <c r="D171" s="34"/>
      <c r="E171" s="27">
        <f t="shared" si="9"/>
        <v>0</v>
      </c>
    </row>
    <row r="172" spans="1:5" ht="20.100000000000001" customHeight="1" x14ac:dyDescent="0.25">
      <c r="A172" s="15" t="s">
        <v>845</v>
      </c>
      <c r="B172" s="6" t="s">
        <v>495</v>
      </c>
      <c r="C172" s="27">
        <v>3.8</v>
      </c>
      <c r="D172" s="34"/>
      <c r="E172" s="27">
        <f t="shared" si="9"/>
        <v>0</v>
      </c>
    </row>
    <row r="173" spans="1:5" ht="20.100000000000001" customHeight="1" x14ac:dyDescent="0.25">
      <c r="A173" s="15" t="s">
        <v>845</v>
      </c>
      <c r="B173" s="6" t="s">
        <v>498</v>
      </c>
      <c r="C173" s="27">
        <v>4</v>
      </c>
      <c r="D173" s="34"/>
      <c r="E173" s="27">
        <f t="shared" si="9"/>
        <v>0</v>
      </c>
    </row>
    <row r="174" spans="1:5" ht="20.100000000000001" customHeight="1" x14ac:dyDescent="0.25">
      <c r="A174" s="15"/>
      <c r="B174" s="6" t="s">
        <v>499</v>
      </c>
      <c r="C174" s="27">
        <v>4.95</v>
      </c>
      <c r="D174" s="34"/>
      <c r="E174" s="27">
        <f t="shared" si="9"/>
        <v>0</v>
      </c>
    </row>
    <row r="175" spans="1:5" ht="20.100000000000001" customHeight="1" x14ac:dyDescent="0.25">
      <c r="A175" s="15"/>
      <c r="B175" s="12" t="s">
        <v>482</v>
      </c>
      <c r="C175" s="27">
        <v>4.5999999999999996</v>
      </c>
      <c r="D175" s="34"/>
      <c r="E175" s="27">
        <f t="shared" si="9"/>
        <v>0</v>
      </c>
    </row>
    <row r="176" spans="1:5" ht="20.100000000000001" customHeight="1" x14ac:dyDescent="0.25">
      <c r="A176" s="15"/>
      <c r="B176" s="12" t="s">
        <v>483</v>
      </c>
      <c r="C176" s="27">
        <v>4.5999999999999996</v>
      </c>
      <c r="D176" s="34"/>
      <c r="E176" s="27">
        <f t="shared" si="9"/>
        <v>0</v>
      </c>
    </row>
    <row r="177" spans="1:5" ht="20.100000000000001" customHeight="1" x14ac:dyDescent="0.25">
      <c r="A177" s="15"/>
      <c r="B177" s="12" t="s">
        <v>484</v>
      </c>
      <c r="C177" s="27">
        <v>4.5999999999999996</v>
      </c>
      <c r="D177" s="34"/>
      <c r="E177" s="27">
        <f t="shared" si="9"/>
        <v>0</v>
      </c>
    </row>
    <row r="178" spans="1:5" ht="20.100000000000001" customHeight="1" x14ac:dyDescent="0.25">
      <c r="A178" s="15" t="s">
        <v>845</v>
      </c>
      <c r="B178" s="12" t="s">
        <v>485</v>
      </c>
      <c r="C178" s="27">
        <v>4.5999999999999996</v>
      </c>
      <c r="D178" s="34"/>
      <c r="E178" s="27">
        <f t="shared" si="9"/>
        <v>0</v>
      </c>
    </row>
    <row r="179" spans="1:5" ht="20.100000000000001" customHeight="1" x14ac:dyDescent="0.25">
      <c r="A179" s="15"/>
      <c r="B179" s="12" t="s">
        <v>486</v>
      </c>
      <c r="C179" s="27">
        <v>4.5</v>
      </c>
      <c r="D179" s="34"/>
      <c r="E179" s="27">
        <f t="shared" si="9"/>
        <v>0</v>
      </c>
    </row>
    <row r="180" spans="1:5" ht="20.100000000000001" customHeight="1" x14ac:dyDescent="0.25">
      <c r="A180" s="15"/>
      <c r="B180" s="24"/>
      <c r="C180" s="27"/>
      <c r="D180" s="34"/>
      <c r="E180" s="27"/>
    </row>
    <row r="181" spans="1:5" ht="20.100000000000001" customHeight="1" x14ac:dyDescent="0.25">
      <c r="A181" s="15"/>
      <c r="B181" s="21" t="s">
        <v>656</v>
      </c>
      <c r="C181" s="27"/>
      <c r="D181" s="34"/>
      <c r="E181" s="27"/>
    </row>
    <row r="182" spans="1:5" ht="20.100000000000001" customHeight="1" x14ac:dyDescent="0.25">
      <c r="A182" s="15"/>
      <c r="B182" s="6" t="s">
        <v>502</v>
      </c>
      <c r="C182" s="27">
        <v>4.58</v>
      </c>
      <c r="D182" s="34"/>
      <c r="E182" s="27">
        <f t="shared" si="9"/>
        <v>0</v>
      </c>
    </row>
    <row r="183" spans="1:5" ht="20.100000000000001" customHeight="1" x14ac:dyDescent="0.25">
      <c r="A183" s="15"/>
      <c r="B183" s="6" t="s">
        <v>326</v>
      </c>
      <c r="C183" s="27">
        <v>4.3</v>
      </c>
      <c r="D183" s="34"/>
      <c r="E183" s="27">
        <f t="shared" si="9"/>
        <v>0</v>
      </c>
    </row>
    <row r="184" spans="1:5" ht="20.100000000000001" customHeight="1" x14ac:dyDescent="0.25">
      <c r="A184" s="15"/>
      <c r="B184" s="6" t="s">
        <v>505</v>
      </c>
      <c r="C184" s="27">
        <v>4.37</v>
      </c>
      <c r="D184" s="34"/>
      <c r="E184" s="27">
        <f t="shared" si="9"/>
        <v>0</v>
      </c>
    </row>
    <row r="185" spans="1:5" ht="20.100000000000001" customHeight="1" x14ac:dyDescent="0.25">
      <c r="A185" s="15"/>
      <c r="B185" s="6" t="s">
        <v>506</v>
      </c>
      <c r="C185" s="27">
        <v>4.7</v>
      </c>
      <c r="D185" s="34"/>
      <c r="E185" s="27">
        <f t="shared" si="9"/>
        <v>0</v>
      </c>
    </row>
    <row r="186" spans="1:5" ht="20.100000000000001" customHeight="1" x14ac:dyDescent="0.25">
      <c r="A186" s="15"/>
      <c r="B186" s="6" t="s">
        <v>507</v>
      </c>
      <c r="C186" s="27">
        <v>4.59</v>
      </c>
      <c r="D186" s="34"/>
      <c r="E186" s="27">
        <f t="shared" si="9"/>
        <v>0</v>
      </c>
    </row>
    <row r="187" spans="1:5" ht="20.100000000000001" customHeight="1" x14ac:dyDescent="0.25">
      <c r="A187" s="15"/>
      <c r="B187" s="6" t="s">
        <v>508</v>
      </c>
      <c r="C187" s="27">
        <v>5.38</v>
      </c>
      <c r="D187" s="34"/>
      <c r="E187" s="27">
        <f t="shared" si="9"/>
        <v>0</v>
      </c>
    </row>
    <row r="188" spans="1:5" ht="20.100000000000001" customHeight="1" x14ac:dyDescent="0.25">
      <c r="A188" s="15"/>
      <c r="B188" s="6" t="s">
        <v>509</v>
      </c>
      <c r="C188" s="27">
        <v>4.54</v>
      </c>
      <c r="D188" s="34"/>
      <c r="E188" s="27">
        <f t="shared" si="9"/>
        <v>0</v>
      </c>
    </row>
    <row r="189" spans="1:5" ht="20.100000000000001" customHeight="1" x14ac:dyDescent="0.25">
      <c r="A189" s="15"/>
      <c r="B189" s="6" t="s">
        <v>513</v>
      </c>
      <c r="C189" s="27">
        <v>0.99</v>
      </c>
      <c r="D189" s="34"/>
      <c r="E189" s="27">
        <f t="shared" si="9"/>
        <v>0</v>
      </c>
    </row>
    <row r="190" spans="1:5" ht="20.100000000000001" customHeight="1" x14ac:dyDescent="0.25">
      <c r="A190" s="15"/>
      <c r="B190" s="6" t="s">
        <v>514</v>
      </c>
      <c r="C190" s="27">
        <v>1.02</v>
      </c>
      <c r="D190" s="34"/>
      <c r="E190" s="27">
        <f t="shared" si="9"/>
        <v>0</v>
      </c>
    </row>
    <row r="191" spans="1:5" ht="20.100000000000001" customHeight="1" x14ac:dyDescent="0.25">
      <c r="A191" s="15"/>
      <c r="B191" s="12" t="s">
        <v>500</v>
      </c>
      <c r="C191" s="27">
        <v>5.68</v>
      </c>
      <c r="D191" s="34"/>
      <c r="E191" s="27">
        <f t="shared" si="9"/>
        <v>0</v>
      </c>
    </row>
    <row r="192" spans="1:5" ht="20.100000000000001" customHeight="1" x14ac:dyDescent="0.25">
      <c r="A192" s="15"/>
      <c r="B192" s="12" t="s">
        <v>501</v>
      </c>
      <c r="C192" s="27">
        <v>5.68</v>
      </c>
      <c r="D192" s="34"/>
      <c r="E192" s="27">
        <f t="shared" si="9"/>
        <v>0</v>
      </c>
    </row>
    <row r="193" spans="1:5" ht="20.100000000000001" customHeight="1" x14ac:dyDescent="0.25">
      <c r="A193" s="15"/>
      <c r="B193" s="12" t="s">
        <v>503</v>
      </c>
      <c r="C193" s="27">
        <v>6.44</v>
      </c>
      <c r="D193" s="34"/>
      <c r="E193" s="27">
        <f t="shared" si="9"/>
        <v>0</v>
      </c>
    </row>
    <row r="194" spans="1:5" ht="20.100000000000001" customHeight="1" x14ac:dyDescent="0.25">
      <c r="A194" s="15"/>
      <c r="B194" s="12" t="s">
        <v>504</v>
      </c>
      <c r="C194" s="27">
        <v>6.44</v>
      </c>
      <c r="D194" s="34"/>
      <c r="E194" s="27">
        <f t="shared" si="9"/>
        <v>0</v>
      </c>
    </row>
    <row r="195" spans="1:5" ht="20.100000000000001" customHeight="1" x14ac:dyDescent="0.25">
      <c r="A195" s="15"/>
      <c r="B195" s="12"/>
      <c r="C195" s="27"/>
      <c r="D195" s="34"/>
      <c r="E195" s="27"/>
    </row>
    <row r="196" spans="1:5" ht="20.100000000000001" customHeight="1" x14ac:dyDescent="0.25">
      <c r="A196" s="15"/>
      <c r="B196" s="21" t="s">
        <v>773</v>
      </c>
      <c r="C196" s="27"/>
      <c r="D196" s="34"/>
      <c r="E196" s="27"/>
    </row>
    <row r="197" spans="1:5" ht="20.100000000000001" customHeight="1" x14ac:dyDescent="0.25">
      <c r="A197" s="15"/>
      <c r="B197" s="12" t="s">
        <v>774</v>
      </c>
      <c r="C197" s="27">
        <v>7.69</v>
      </c>
      <c r="D197" s="34"/>
      <c r="E197" s="27">
        <f t="shared" si="9"/>
        <v>0</v>
      </c>
    </row>
    <row r="198" spans="1:5" ht="20.100000000000001" customHeight="1" x14ac:dyDescent="0.25">
      <c r="A198" s="15"/>
      <c r="B198" s="12" t="s">
        <v>775</v>
      </c>
      <c r="C198" s="27">
        <v>5.19</v>
      </c>
      <c r="D198" s="34"/>
      <c r="E198" s="27">
        <f t="shared" si="9"/>
        <v>0</v>
      </c>
    </row>
    <row r="199" spans="1:5" ht="20.100000000000001" customHeight="1" x14ac:dyDescent="0.25">
      <c r="A199" s="15"/>
      <c r="B199" s="12" t="s">
        <v>776</v>
      </c>
      <c r="C199" s="27">
        <v>4.99</v>
      </c>
      <c r="D199" s="34"/>
      <c r="E199" s="27">
        <f t="shared" si="9"/>
        <v>0</v>
      </c>
    </row>
    <row r="200" spans="1:5" ht="20.100000000000001" customHeight="1" x14ac:dyDescent="0.25">
      <c r="A200" s="15"/>
      <c r="B200" s="12" t="s">
        <v>777</v>
      </c>
      <c r="C200" s="27">
        <v>4.99</v>
      </c>
      <c r="D200" s="34"/>
      <c r="E200" s="27">
        <f t="shared" si="9"/>
        <v>0</v>
      </c>
    </row>
    <row r="201" spans="1:5" ht="20.100000000000001" customHeight="1" x14ac:dyDescent="0.25">
      <c r="A201" s="15"/>
      <c r="B201" s="6" t="s">
        <v>778</v>
      </c>
      <c r="C201" s="27">
        <v>3.9</v>
      </c>
      <c r="D201" s="34"/>
      <c r="E201" s="27">
        <f t="shared" si="9"/>
        <v>0</v>
      </c>
    </row>
    <row r="202" spans="1:5" ht="20.100000000000001" customHeight="1" x14ac:dyDescent="0.25">
      <c r="A202" s="15"/>
      <c r="B202" s="6" t="s">
        <v>779</v>
      </c>
      <c r="C202" s="27">
        <v>3.9</v>
      </c>
      <c r="D202" s="34"/>
      <c r="E202" s="27">
        <f t="shared" si="9"/>
        <v>0</v>
      </c>
    </row>
    <row r="203" spans="1:5" ht="20.100000000000001" customHeight="1" x14ac:dyDescent="0.25">
      <c r="A203" s="15"/>
      <c r="B203" s="6" t="s">
        <v>780</v>
      </c>
      <c r="C203" s="27">
        <v>4.59</v>
      </c>
      <c r="D203" s="34"/>
      <c r="E203" s="27">
        <f t="shared" si="9"/>
        <v>0</v>
      </c>
    </row>
    <row r="204" spans="1:5" ht="20.100000000000001" customHeight="1" x14ac:dyDescent="0.25">
      <c r="A204" s="15"/>
      <c r="B204" s="6"/>
      <c r="C204" s="27"/>
      <c r="D204" s="34"/>
      <c r="E204" s="27"/>
    </row>
    <row r="205" spans="1:5" ht="20.100000000000001" customHeight="1" x14ac:dyDescent="0.25">
      <c r="A205" s="15"/>
      <c r="B205" s="21" t="s">
        <v>293</v>
      </c>
      <c r="C205" s="27"/>
      <c r="D205" s="34"/>
      <c r="E205" s="27"/>
    </row>
    <row r="206" spans="1:5" ht="20.100000000000001" customHeight="1" x14ac:dyDescent="0.25">
      <c r="A206" s="15"/>
      <c r="B206" s="6" t="s">
        <v>291</v>
      </c>
      <c r="C206" s="27">
        <v>4.3</v>
      </c>
      <c r="D206" s="34"/>
      <c r="E206" s="27">
        <f t="shared" si="9"/>
        <v>0</v>
      </c>
    </row>
    <row r="207" spans="1:5" ht="20.100000000000001" customHeight="1" x14ac:dyDescent="0.25">
      <c r="A207" s="15"/>
      <c r="B207" s="6" t="s">
        <v>292</v>
      </c>
      <c r="C207" s="27">
        <v>4.7</v>
      </c>
      <c r="D207" s="34"/>
      <c r="E207" s="27">
        <f t="shared" si="9"/>
        <v>0</v>
      </c>
    </row>
    <row r="208" spans="1:5" ht="20.100000000000001" customHeight="1" x14ac:dyDescent="0.25">
      <c r="A208" s="15"/>
      <c r="B208" s="6"/>
      <c r="C208" s="27"/>
      <c r="D208" s="34"/>
      <c r="E208" s="27"/>
    </row>
    <row r="209" spans="1:5" ht="20.100000000000001" customHeight="1" x14ac:dyDescent="0.25">
      <c r="A209" s="15"/>
      <c r="B209" s="21" t="s">
        <v>352</v>
      </c>
      <c r="C209" s="27"/>
      <c r="D209" s="34"/>
      <c r="E209" s="27"/>
    </row>
    <row r="210" spans="1:5" ht="20.100000000000001" customHeight="1" x14ac:dyDescent="0.25">
      <c r="A210" s="15"/>
      <c r="B210" s="6" t="s">
        <v>355</v>
      </c>
      <c r="C210" s="27">
        <v>4.03</v>
      </c>
      <c r="D210" s="34"/>
      <c r="E210" s="27">
        <f t="shared" ref="E210:E270" si="11">SUM(C210*D210)</f>
        <v>0</v>
      </c>
    </row>
    <row r="211" spans="1:5" ht="20.100000000000001" customHeight="1" x14ac:dyDescent="0.25">
      <c r="A211" s="15"/>
      <c r="B211" s="6" t="s">
        <v>356</v>
      </c>
      <c r="C211" s="27">
        <v>4.03</v>
      </c>
      <c r="D211" s="34"/>
      <c r="E211" s="27">
        <f t="shared" si="11"/>
        <v>0</v>
      </c>
    </row>
    <row r="212" spans="1:5" ht="20.100000000000001" customHeight="1" x14ac:dyDescent="0.25">
      <c r="A212" s="15"/>
      <c r="B212" s="6"/>
      <c r="C212" s="27"/>
      <c r="D212" s="34"/>
      <c r="E212" s="27"/>
    </row>
    <row r="213" spans="1:5" ht="20.100000000000001" customHeight="1" x14ac:dyDescent="0.25">
      <c r="A213" s="15"/>
      <c r="B213" s="21" t="s">
        <v>124</v>
      </c>
      <c r="C213" s="27"/>
      <c r="D213" s="34"/>
      <c r="E213" s="27"/>
    </row>
    <row r="214" spans="1:5" ht="20.100000000000001" customHeight="1" x14ac:dyDescent="0.25">
      <c r="A214" s="15"/>
      <c r="B214" s="6" t="s">
        <v>205</v>
      </c>
      <c r="C214" s="27">
        <v>2.34</v>
      </c>
      <c r="D214" s="34"/>
      <c r="E214" s="27">
        <f t="shared" si="11"/>
        <v>0</v>
      </c>
    </row>
    <row r="215" spans="1:5" ht="20.100000000000001" customHeight="1" x14ac:dyDescent="0.25">
      <c r="A215" s="15"/>
      <c r="B215" s="6" t="s">
        <v>206</v>
      </c>
      <c r="C215" s="27">
        <v>3.95</v>
      </c>
      <c r="D215" s="34"/>
      <c r="E215" s="27">
        <f t="shared" si="11"/>
        <v>0</v>
      </c>
    </row>
    <row r="216" spans="1:5" ht="20.100000000000001" customHeight="1" x14ac:dyDescent="0.25">
      <c r="A216" s="15"/>
      <c r="B216" s="6" t="s">
        <v>207</v>
      </c>
      <c r="C216" s="27">
        <v>2.78</v>
      </c>
      <c r="D216" s="34"/>
      <c r="E216" s="27">
        <f t="shared" si="11"/>
        <v>0</v>
      </c>
    </row>
    <row r="217" spans="1:5" ht="20.100000000000001" customHeight="1" x14ac:dyDescent="0.25">
      <c r="A217" s="15"/>
      <c r="B217" s="6" t="s">
        <v>208</v>
      </c>
      <c r="C217" s="27">
        <v>3.69</v>
      </c>
      <c r="D217" s="34"/>
      <c r="E217" s="27">
        <f t="shared" si="11"/>
        <v>0</v>
      </c>
    </row>
    <row r="218" spans="1:5" ht="20.100000000000001" customHeight="1" x14ac:dyDescent="0.25">
      <c r="A218" s="15"/>
      <c r="B218" s="6" t="s">
        <v>209</v>
      </c>
      <c r="C218" s="27">
        <v>3.56</v>
      </c>
      <c r="D218" s="34"/>
      <c r="E218" s="27">
        <f t="shared" si="11"/>
        <v>0</v>
      </c>
    </row>
    <row r="219" spans="1:5" ht="20.100000000000001" customHeight="1" x14ac:dyDescent="0.25">
      <c r="A219" s="15"/>
      <c r="B219" s="6" t="s">
        <v>210</v>
      </c>
      <c r="C219" s="27">
        <v>2.83</v>
      </c>
      <c r="D219" s="34"/>
      <c r="E219" s="27">
        <f t="shared" si="11"/>
        <v>0</v>
      </c>
    </row>
    <row r="220" spans="1:5" ht="20.100000000000001" customHeight="1" x14ac:dyDescent="0.25">
      <c r="A220" s="15"/>
      <c r="B220" s="6" t="s">
        <v>211</v>
      </c>
      <c r="C220" s="27">
        <v>3.6</v>
      </c>
      <c r="D220" s="34"/>
      <c r="E220" s="27">
        <f t="shared" si="11"/>
        <v>0</v>
      </c>
    </row>
    <row r="221" spans="1:5" ht="20.100000000000001" customHeight="1" x14ac:dyDescent="0.25">
      <c r="A221" s="15"/>
      <c r="B221" s="6" t="s">
        <v>212</v>
      </c>
      <c r="C221" s="27">
        <v>2.4900000000000002</v>
      </c>
      <c r="D221" s="34"/>
      <c r="E221" s="27">
        <f t="shared" si="11"/>
        <v>0</v>
      </c>
    </row>
    <row r="222" spans="1:5" ht="20.100000000000001" customHeight="1" x14ac:dyDescent="0.25">
      <c r="A222" s="15"/>
      <c r="B222" s="6" t="s">
        <v>213</v>
      </c>
      <c r="C222" s="27">
        <v>3.99</v>
      </c>
      <c r="D222" s="34"/>
      <c r="E222" s="27">
        <f t="shared" si="11"/>
        <v>0</v>
      </c>
    </row>
    <row r="223" spans="1:5" ht="20.100000000000001" customHeight="1" x14ac:dyDescent="0.25">
      <c r="A223" s="15"/>
      <c r="B223" s="6" t="s">
        <v>214</v>
      </c>
      <c r="C223" s="27">
        <v>3.59</v>
      </c>
      <c r="D223" s="34"/>
      <c r="E223" s="27">
        <f t="shared" si="11"/>
        <v>0</v>
      </c>
    </row>
    <row r="224" spans="1:5" ht="20.100000000000001" customHeight="1" x14ac:dyDescent="0.25">
      <c r="A224" s="15"/>
      <c r="B224" s="6" t="s">
        <v>215</v>
      </c>
      <c r="C224" s="27">
        <v>4.59</v>
      </c>
      <c r="D224" s="34"/>
      <c r="E224" s="27">
        <f t="shared" si="11"/>
        <v>0</v>
      </c>
    </row>
    <row r="225" spans="1:5" ht="20.100000000000001" customHeight="1" x14ac:dyDescent="0.25">
      <c r="A225" s="15"/>
      <c r="B225" s="6" t="s">
        <v>216</v>
      </c>
      <c r="C225" s="27">
        <v>4.29</v>
      </c>
      <c r="D225" s="34"/>
      <c r="E225" s="27">
        <f t="shared" si="11"/>
        <v>0</v>
      </c>
    </row>
    <row r="226" spans="1:5" ht="20.100000000000001" customHeight="1" x14ac:dyDescent="0.25">
      <c r="A226" s="15"/>
      <c r="B226" s="6" t="s">
        <v>217</v>
      </c>
      <c r="C226" s="27">
        <v>2.78</v>
      </c>
      <c r="D226" s="34"/>
      <c r="E226" s="27">
        <f t="shared" si="11"/>
        <v>0</v>
      </c>
    </row>
    <row r="227" spans="1:5" ht="20.100000000000001" customHeight="1" x14ac:dyDescent="0.25">
      <c r="A227" s="15"/>
      <c r="B227" s="6" t="s">
        <v>218</v>
      </c>
      <c r="C227" s="27">
        <v>1.84</v>
      </c>
      <c r="D227" s="34"/>
      <c r="E227" s="27">
        <f t="shared" si="11"/>
        <v>0</v>
      </c>
    </row>
    <row r="228" spans="1:5" ht="20.100000000000001" customHeight="1" x14ac:dyDescent="0.25">
      <c r="A228" s="15"/>
      <c r="B228" s="6" t="s">
        <v>219</v>
      </c>
      <c r="C228" s="27">
        <v>3.08</v>
      </c>
      <c r="D228" s="34"/>
      <c r="E228" s="27">
        <f t="shared" si="11"/>
        <v>0</v>
      </c>
    </row>
    <row r="229" spans="1:5" ht="20.100000000000001" customHeight="1" x14ac:dyDescent="0.25">
      <c r="A229" s="15"/>
      <c r="B229" s="6" t="s">
        <v>220</v>
      </c>
      <c r="C229" s="27">
        <v>2.4900000000000002</v>
      </c>
      <c r="D229" s="34"/>
      <c r="E229" s="27">
        <f t="shared" si="11"/>
        <v>0</v>
      </c>
    </row>
    <row r="230" spans="1:5" ht="20.100000000000001" customHeight="1" x14ac:dyDescent="0.25">
      <c r="A230" s="15"/>
      <c r="B230" s="6" t="s">
        <v>221</v>
      </c>
      <c r="C230" s="27">
        <v>3.36</v>
      </c>
      <c r="D230" s="34"/>
      <c r="E230" s="27">
        <f t="shared" si="11"/>
        <v>0</v>
      </c>
    </row>
    <row r="231" spans="1:5" ht="20.100000000000001" customHeight="1" x14ac:dyDescent="0.25">
      <c r="A231" s="15"/>
      <c r="B231" s="6" t="s">
        <v>222</v>
      </c>
      <c r="C231" s="27">
        <v>2.86</v>
      </c>
      <c r="D231" s="34"/>
      <c r="E231" s="27">
        <f t="shared" si="11"/>
        <v>0</v>
      </c>
    </row>
    <row r="232" spans="1:5" ht="20.100000000000001" customHeight="1" x14ac:dyDescent="0.25">
      <c r="A232" s="15"/>
      <c r="B232" s="6" t="s">
        <v>223</v>
      </c>
      <c r="C232" s="27">
        <v>3.05</v>
      </c>
      <c r="D232" s="34"/>
      <c r="E232" s="27">
        <f t="shared" si="11"/>
        <v>0</v>
      </c>
    </row>
    <row r="233" spans="1:5" ht="20.100000000000001" customHeight="1" x14ac:dyDescent="0.25">
      <c r="A233" s="15"/>
      <c r="B233" s="6" t="s">
        <v>224</v>
      </c>
      <c r="C233" s="27">
        <v>2.84</v>
      </c>
      <c r="D233" s="34"/>
      <c r="E233" s="27">
        <f t="shared" si="11"/>
        <v>0</v>
      </c>
    </row>
    <row r="234" spans="1:5" ht="20.100000000000001" customHeight="1" x14ac:dyDescent="0.25">
      <c r="A234" s="15"/>
      <c r="B234" s="6" t="s">
        <v>225</v>
      </c>
      <c r="C234" s="27">
        <v>3.79</v>
      </c>
      <c r="D234" s="34"/>
      <c r="E234" s="27">
        <f t="shared" si="11"/>
        <v>0</v>
      </c>
    </row>
    <row r="235" spans="1:5" ht="20.100000000000001" customHeight="1" x14ac:dyDescent="0.25">
      <c r="A235" s="15"/>
      <c r="B235" s="6" t="s">
        <v>657</v>
      </c>
      <c r="C235" s="27">
        <v>3.79</v>
      </c>
      <c r="D235" s="34"/>
      <c r="E235" s="27">
        <f t="shared" si="11"/>
        <v>0</v>
      </c>
    </row>
    <row r="236" spans="1:5" ht="20.100000000000001" customHeight="1" x14ac:dyDescent="0.25">
      <c r="A236" s="15"/>
      <c r="B236" s="6" t="s">
        <v>658</v>
      </c>
      <c r="C236" s="27">
        <v>3.69</v>
      </c>
      <c r="D236" s="34"/>
      <c r="E236" s="27">
        <f t="shared" si="11"/>
        <v>0</v>
      </c>
    </row>
    <row r="237" spans="1:5" ht="20.100000000000001" customHeight="1" x14ac:dyDescent="0.25">
      <c r="A237" s="15"/>
      <c r="B237" s="6" t="s">
        <v>226</v>
      </c>
      <c r="C237" s="27">
        <v>2.25</v>
      </c>
      <c r="D237" s="34"/>
      <c r="E237" s="27">
        <f t="shared" si="11"/>
        <v>0</v>
      </c>
    </row>
    <row r="238" spans="1:5" ht="20.100000000000001" customHeight="1" x14ac:dyDescent="0.25">
      <c r="A238" s="15"/>
      <c r="B238" s="6" t="s">
        <v>227</v>
      </c>
      <c r="C238" s="27">
        <v>4.8899999999999997</v>
      </c>
      <c r="D238" s="34"/>
      <c r="E238" s="27">
        <f t="shared" si="11"/>
        <v>0</v>
      </c>
    </row>
    <row r="239" spans="1:5" ht="20.100000000000001" customHeight="1" x14ac:dyDescent="0.25">
      <c r="A239" s="15"/>
      <c r="B239" s="6" t="s">
        <v>228</v>
      </c>
      <c r="C239" s="27">
        <v>4.3499999999999996</v>
      </c>
      <c r="D239" s="34"/>
      <c r="E239" s="27">
        <f t="shared" si="11"/>
        <v>0</v>
      </c>
    </row>
    <row r="240" spans="1:5" ht="20.100000000000001" customHeight="1" x14ac:dyDescent="0.25">
      <c r="A240" s="15"/>
      <c r="B240" s="6" t="s">
        <v>229</v>
      </c>
      <c r="C240" s="27">
        <v>2.4900000000000002</v>
      </c>
      <c r="D240" s="34"/>
      <c r="E240" s="27">
        <f t="shared" si="11"/>
        <v>0</v>
      </c>
    </row>
    <row r="241" spans="1:5" ht="20.100000000000001" customHeight="1" x14ac:dyDescent="0.25">
      <c r="A241" s="15"/>
      <c r="B241" s="6" t="s">
        <v>230</v>
      </c>
      <c r="C241" s="27">
        <v>3.99</v>
      </c>
      <c r="D241" s="34"/>
      <c r="E241" s="27">
        <f t="shared" si="11"/>
        <v>0</v>
      </c>
    </row>
    <row r="242" spans="1:5" ht="20.100000000000001" customHeight="1" x14ac:dyDescent="0.25">
      <c r="A242" s="15"/>
      <c r="B242" s="6" t="s">
        <v>231</v>
      </c>
      <c r="C242" s="27">
        <v>4.29</v>
      </c>
      <c r="D242" s="34"/>
      <c r="E242" s="27">
        <f t="shared" si="11"/>
        <v>0</v>
      </c>
    </row>
    <row r="243" spans="1:5" ht="20.100000000000001" customHeight="1" x14ac:dyDescent="0.25">
      <c r="A243" s="15"/>
      <c r="B243" s="6" t="s">
        <v>232</v>
      </c>
      <c r="C243" s="27">
        <v>2.79</v>
      </c>
      <c r="D243" s="34"/>
      <c r="E243" s="27">
        <f t="shared" si="11"/>
        <v>0</v>
      </c>
    </row>
    <row r="244" spans="1:5" ht="20.100000000000001" customHeight="1" x14ac:dyDescent="0.25">
      <c r="A244" s="15"/>
      <c r="B244" s="6" t="s">
        <v>233</v>
      </c>
      <c r="C244" s="27">
        <v>2.84</v>
      </c>
      <c r="D244" s="34"/>
      <c r="E244" s="27">
        <f t="shared" si="11"/>
        <v>0</v>
      </c>
    </row>
    <row r="245" spans="1:5" ht="20.100000000000001" customHeight="1" x14ac:dyDescent="0.25">
      <c r="A245" s="15"/>
      <c r="B245" s="6" t="s">
        <v>234</v>
      </c>
      <c r="C245" s="27">
        <v>2.84</v>
      </c>
      <c r="D245" s="34"/>
      <c r="E245" s="27">
        <f t="shared" si="11"/>
        <v>0</v>
      </c>
    </row>
    <row r="246" spans="1:5" ht="20.100000000000001" customHeight="1" x14ac:dyDescent="0.25">
      <c r="A246" s="15"/>
      <c r="B246" s="6" t="s">
        <v>235</v>
      </c>
      <c r="C246" s="27">
        <v>2.84</v>
      </c>
      <c r="D246" s="34"/>
      <c r="E246" s="27">
        <f t="shared" si="11"/>
        <v>0</v>
      </c>
    </row>
    <row r="247" spans="1:5" ht="20.100000000000001" customHeight="1" x14ac:dyDescent="0.25">
      <c r="A247" s="15"/>
      <c r="B247" s="6" t="s">
        <v>236</v>
      </c>
      <c r="C247" s="27">
        <v>3.17</v>
      </c>
      <c r="D247" s="34"/>
      <c r="E247" s="27">
        <f t="shared" si="11"/>
        <v>0</v>
      </c>
    </row>
    <row r="248" spans="1:5" ht="20.100000000000001" customHeight="1" x14ac:dyDescent="0.25">
      <c r="A248" s="15"/>
      <c r="B248" s="6" t="s">
        <v>237</v>
      </c>
      <c r="C248" s="27">
        <v>3.17</v>
      </c>
      <c r="D248" s="34"/>
      <c r="E248" s="27">
        <f t="shared" si="11"/>
        <v>0</v>
      </c>
    </row>
    <row r="249" spans="1:5" ht="20.100000000000001" customHeight="1" x14ac:dyDescent="0.25">
      <c r="A249" s="15"/>
      <c r="B249" s="6" t="s">
        <v>782</v>
      </c>
      <c r="C249" s="27">
        <v>2.9</v>
      </c>
      <c r="D249" s="34"/>
      <c r="E249" s="27">
        <f t="shared" si="11"/>
        <v>0</v>
      </c>
    </row>
    <row r="250" spans="1:5" ht="20.100000000000001" customHeight="1" x14ac:dyDescent="0.25">
      <c r="A250" s="15"/>
      <c r="B250" s="6" t="s">
        <v>781</v>
      </c>
      <c r="C250" s="27">
        <v>2.79</v>
      </c>
      <c r="D250" s="34"/>
      <c r="E250" s="27">
        <f t="shared" si="11"/>
        <v>0</v>
      </c>
    </row>
    <row r="251" spans="1:5" ht="20.100000000000001" customHeight="1" x14ac:dyDescent="0.25">
      <c r="A251" s="15"/>
      <c r="B251" s="6" t="s">
        <v>249</v>
      </c>
      <c r="C251" s="27">
        <v>3.05</v>
      </c>
      <c r="D251" s="34"/>
      <c r="E251" s="27">
        <f t="shared" si="11"/>
        <v>0</v>
      </c>
    </row>
    <row r="252" spans="1:5" ht="20.100000000000001" customHeight="1" x14ac:dyDescent="0.25">
      <c r="A252" s="15"/>
      <c r="B252" s="6" t="s">
        <v>250</v>
      </c>
      <c r="C252" s="27">
        <v>4.3499999999999996</v>
      </c>
      <c r="D252" s="34"/>
      <c r="E252" s="27">
        <f t="shared" si="11"/>
        <v>0</v>
      </c>
    </row>
    <row r="253" spans="1:5" ht="20.100000000000001" customHeight="1" x14ac:dyDescent="0.25">
      <c r="A253" s="15"/>
      <c r="B253" s="6" t="s">
        <v>255</v>
      </c>
      <c r="C253" s="27">
        <v>2.5</v>
      </c>
      <c r="D253" s="34"/>
      <c r="E253" s="27">
        <f t="shared" si="11"/>
        <v>0</v>
      </c>
    </row>
    <row r="254" spans="1:5" ht="20.100000000000001" customHeight="1" x14ac:dyDescent="0.25">
      <c r="A254" s="15"/>
      <c r="B254" s="6" t="s">
        <v>256</v>
      </c>
      <c r="C254" s="27">
        <v>1.96</v>
      </c>
      <c r="D254" s="34"/>
      <c r="E254" s="27">
        <f t="shared" si="11"/>
        <v>0</v>
      </c>
    </row>
    <row r="255" spans="1:5" ht="20.100000000000001" customHeight="1" x14ac:dyDescent="0.25">
      <c r="A255" s="15"/>
      <c r="B255" s="6" t="s">
        <v>257</v>
      </c>
      <c r="C255" s="27">
        <v>1.26</v>
      </c>
      <c r="D255" s="34"/>
      <c r="E255" s="27">
        <f t="shared" si="11"/>
        <v>0</v>
      </c>
    </row>
    <row r="256" spans="1:5" ht="20.100000000000001" customHeight="1" x14ac:dyDescent="0.25">
      <c r="A256" s="15"/>
      <c r="B256" s="6" t="s">
        <v>258</v>
      </c>
      <c r="C256" s="27">
        <v>3.33</v>
      </c>
      <c r="D256" s="34"/>
      <c r="E256" s="27">
        <f t="shared" si="11"/>
        <v>0</v>
      </c>
    </row>
    <row r="257" spans="1:5" ht="20.100000000000001" customHeight="1" x14ac:dyDescent="0.25">
      <c r="A257" s="15"/>
      <c r="B257" s="6" t="s">
        <v>244</v>
      </c>
      <c r="C257" s="27">
        <v>4.55</v>
      </c>
      <c r="D257" s="34"/>
      <c r="E257" s="27">
        <f t="shared" si="11"/>
        <v>0</v>
      </c>
    </row>
    <row r="258" spans="1:5" ht="20.100000000000001" customHeight="1" x14ac:dyDescent="0.25">
      <c r="A258" s="15"/>
      <c r="B258" s="6" t="s">
        <v>245</v>
      </c>
      <c r="C258" s="27">
        <v>2.39</v>
      </c>
      <c r="D258" s="34"/>
      <c r="E258" s="27">
        <f t="shared" si="11"/>
        <v>0</v>
      </c>
    </row>
    <row r="259" spans="1:5" ht="20.100000000000001" customHeight="1" x14ac:dyDescent="0.25">
      <c r="A259" s="15"/>
      <c r="B259" s="6" t="s">
        <v>246</v>
      </c>
      <c r="C259" s="27">
        <v>3.59</v>
      </c>
      <c r="D259" s="34"/>
      <c r="E259" s="27">
        <f t="shared" si="11"/>
        <v>0</v>
      </c>
    </row>
    <row r="260" spans="1:5" ht="20.100000000000001" customHeight="1" x14ac:dyDescent="0.25">
      <c r="A260" s="15"/>
      <c r="B260" s="6"/>
      <c r="C260" s="27"/>
      <c r="D260" s="34"/>
      <c r="E260" s="27"/>
    </row>
    <row r="261" spans="1:5" ht="20.100000000000001" customHeight="1" x14ac:dyDescent="0.25">
      <c r="A261" s="15"/>
      <c r="B261" s="21" t="s">
        <v>517</v>
      </c>
      <c r="C261" s="27"/>
      <c r="D261" s="34"/>
      <c r="E261" s="27"/>
    </row>
    <row r="262" spans="1:5" ht="20.100000000000001" customHeight="1" x14ac:dyDescent="0.25">
      <c r="A262" s="15"/>
      <c r="B262" s="6" t="s">
        <v>518</v>
      </c>
      <c r="C262" s="27">
        <v>4</v>
      </c>
      <c r="D262" s="34"/>
      <c r="E262" s="27">
        <f t="shared" si="11"/>
        <v>0</v>
      </c>
    </row>
    <row r="263" spans="1:5" ht="20.100000000000001" customHeight="1" x14ac:dyDescent="0.25">
      <c r="A263" s="15"/>
      <c r="B263" s="6" t="s">
        <v>519</v>
      </c>
      <c r="C263" s="27">
        <v>4</v>
      </c>
      <c r="D263" s="34"/>
      <c r="E263" s="27">
        <f t="shared" si="11"/>
        <v>0</v>
      </c>
    </row>
    <row r="264" spans="1:5" ht="20.100000000000001" customHeight="1" x14ac:dyDescent="0.25">
      <c r="A264" s="15"/>
      <c r="B264" s="24"/>
      <c r="C264" s="27"/>
      <c r="D264" s="34"/>
      <c r="E264" s="27"/>
    </row>
    <row r="265" spans="1:5" ht="20.100000000000001" customHeight="1" x14ac:dyDescent="0.25">
      <c r="A265" s="15"/>
      <c r="B265" s="21" t="s">
        <v>322</v>
      </c>
      <c r="C265" s="27"/>
      <c r="D265" s="34"/>
      <c r="E265" s="27"/>
    </row>
    <row r="266" spans="1:5" ht="20.100000000000001" customHeight="1" x14ac:dyDescent="0.25">
      <c r="A266" s="15"/>
      <c r="B266" s="6" t="s">
        <v>323</v>
      </c>
      <c r="C266" s="27">
        <v>3.99</v>
      </c>
      <c r="D266" s="34"/>
      <c r="E266" s="27">
        <f t="shared" si="11"/>
        <v>0</v>
      </c>
    </row>
    <row r="267" spans="1:5" ht="20.100000000000001" customHeight="1" x14ac:dyDescent="0.25">
      <c r="A267" s="15"/>
      <c r="B267" s="6" t="s">
        <v>324</v>
      </c>
      <c r="C267" s="27">
        <v>4.3899999999999997</v>
      </c>
      <c r="D267" s="34"/>
      <c r="E267" s="27">
        <f t="shared" si="11"/>
        <v>0</v>
      </c>
    </row>
    <row r="268" spans="1:5" ht="20.100000000000001" customHeight="1" x14ac:dyDescent="0.25">
      <c r="A268" s="15"/>
      <c r="B268" s="72" t="s">
        <v>722</v>
      </c>
      <c r="C268" s="27">
        <v>4.3899999999999997</v>
      </c>
      <c r="D268" s="34"/>
      <c r="E268" s="27">
        <f t="shared" si="11"/>
        <v>0</v>
      </c>
    </row>
    <row r="269" spans="1:5" ht="20.100000000000001" customHeight="1" x14ac:dyDescent="0.25">
      <c r="A269" s="15"/>
      <c r="B269" s="6" t="s">
        <v>325</v>
      </c>
      <c r="C269" s="27">
        <v>4.29</v>
      </c>
      <c r="D269" s="34"/>
      <c r="E269" s="27">
        <f t="shared" si="11"/>
        <v>0</v>
      </c>
    </row>
    <row r="270" spans="1:5" ht="20.100000000000001" customHeight="1" x14ac:dyDescent="0.25">
      <c r="A270" s="15"/>
      <c r="B270" s="6" t="s">
        <v>326</v>
      </c>
      <c r="C270" s="27">
        <v>3.99</v>
      </c>
      <c r="D270" s="34"/>
      <c r="E270" s="27">
        <f t="shared" si="11"/>
        <v>0</v>
      </c>
    </row>
    <row r="271" spans="1:5" ht="20.100000000000001" customHeight="1" x14ac:dyDescent="0.25">
      <c r="A271" s="15"/>
      <c r="B271" s="6" t="s">
        <v>327</v>
      </c>
      <c r="C271" s="27">
        <v>4.29</v>
      </c>
      <c r="D271" s="34"/>
      <c r="E271" s="27">
        <f t="shared" ref="E271:E302" si="12">SUM(C271*D271)</f>
        <v>0</v>
      </c>
    </row>
    <row r="272" spans="1:5" ht="20.100000000000001" customHeight="1" x14ac:dyDescent="0.25">
      <c r="A272" s="15"/>
      <c r="B272" s="6" t="s">
        <v>644</v>
      </c>
      <c r="C272" s="27">
        <v>3.99</v>
      </c>
      <c r="D272" s="34"/>
      <c r="E272" s="27">
        <f t="shared" si="12"/>
        <v>0</v>
      </c>
    </row>
    <row r="273" spans="1:5" ht="20.100000000000001" customHeight="1" x14ac:dyDescent="0.25">
      <c r="A273" s="15"/>
      <c r="B273" s="6" t="s">
        <v>338</v>
      </c>
      <c r="C273" s="27">
        <v>3.99</v>
      </c>
      <c r="D273" s="34"/>
      <c r="E273" s="27">
        <f t="shared" si="12"/>
        <v>0</v>
      </c>
    </row>
    <row r="274" spans="1:5" ht="20.100000000000001" customHeight="1" x14ac:dyDescent="0.25">
      <c r="A274" s="15"/>
      <c r="B274" s="6" t="s">
        <v>339</v>
      </c>
      <c r="C274" s="27">
        <v>3.99</v>
      </c>
      <c r="D274" s="34"/>
      <c r="E274" s="27">
        <f t="shared" si="12"/>
        <v>0</v>
      </c>
    </row>
    <row r="275" spans="1:5" ht="20.100000000000001" customHeight="1" x14ac:dyDescent="0.25">
      <c r="A275" s="15"/>
      <c r="B275" s="6" t="s">
        <v>340</v>
      </c>
      <c r="C275" s="27">
        <v>3.99</v>
      </c>
      <c r="D275" s="34"/>
      <c r="E275" s="27">
        <f t="shared" si="12"/>
        <v>0</v>
      </c>
    </row>
    <row r="276" spans="1:5" ht="20.100000000000001" customHeight="1" x14ac:dyDescent="0.25">
      <c r="A276" s="15"/>
      <c r="B276" s="6" t="s">
        <v>231</v>
      </c>
      <c r="C276" s="27">
        <v>4.79</v>
      </c>
      <c r="D276" s="34"/>
      <c r="E276" s="27">
        <f t="shared" si="12"/>
        <v>0</v>
      </c>
    </row>
    <row r="277" spans="1:5" ht="20.100000000000001" customHeight="1" x14ac:dyDescent="0.25">
      <c r="A277" s="15"/>
      <c r="B277" s="6" t="s">
        <v>341</v>
      </c>
      <c r="C277" s="27">
        <v>3.99</v>
      </c>
      <c r="D277" s="34"/>
      <c r="E277" s="27">
        <f t="shared" si="12"/>
        <v>0</v>
      </c>
    </row>
    <row r="278" spans="1:5" ht="20.100000000000001" customHeight="1" x14ac:dyDescent="0.25">
      <c r="A278" s="15"/>
      <c r="B278" s="6" t="s">
        <v>642</v>
      </c>
      <c r="C278" s="27">
        <v>3.99</v>
      </c>
      <c r="D278" s="34"/>
      <c r="E278" s="27">
        <f t="shared" si="12"/>
        <v>0</v>
      </c>
    </row>
    <row r="279" spans="1:5" ht="20.100000000000001" customHeight="1" x14ac:dyDescent="0.25">
      <c r="A279" s="15"/>
      <c r="B279" s="6" t="s">
        <v>641</v>
      </c>
      <c r="C279" s="27">
        <v>3.99</v>
      </c>
      <c r="D279" s="34"/>
      <c r="E279" s="27">
        <f t="shared" si="12"/>
        <v>0</v>
      </c>
    </row>
    <row r="280" spans="1:5" ht="20.100000000000001" customHeight="1" x14ac:dyDescent="0.25">
      <c r="A280" s="15"/>
      <c r="B280" s="6" t="s">
        <v>643</v>
      </c>
      <c r="C280" s="27">
        <v>3.99</v>
      </c>
      <c r="D280" s="34"/>
      <c r="E280" s="27">
        <f t="shared" si="12"/>
        <v>0</v>
      </c>
    </row>
    <row r="281" spans="1:5" ht="20.100000000000001" customHeight="1" x14ac:dyDescent="0.25">
      <c r="A281" s="15"/>
      <c r="B281" s="12"/>
      <c r="C281" s="27"/>
      <c r="D281" s="34"/>
      <c r="E281" s="27"/>
    </row>
    <row r="282" spans="1:5" ht="20.100000000000001" customHeight="1" x14ac:dyDescent="0.25">
      <c r="A282" s="15"/>
      <c r="B282" s="21" t="s">
        <v>520</v>
      </c>
      <c r="C282" s="27"/>
      <c r="D282" s="34"/>
      <c r="E282" s="27"/>
    </row>
    <row r="283" spans="1:5" ht="20.100000000000001" customHeight="1" x14ac:dyDescent="0.25">
      <c r="A283" s="15"/>
      <c r="B283" s="6" t="s">
        <v>521</v>
      </c>
      <c r="C283" s="27">
        <v>3.9</v>
      </c>
      <c r="D283" s="34"/>
      <c r="E283" s="27">
        <f t="shared" si="12"/>
        <v>0</v>
      </c>
    </row>
    <row r="284" spans="1:5" ht="20.100000000000001" customHeight="1" x14ac:dyDescent="0.25">
      <c r="A284" s="15"/>
      <c r="B284" s="6" t="s">
        <v>522</v>
      </c>
      <c r="C284" s="27">
        <v>4.95</v>
      </c>
      <c r="D284" s="34"/>
      <c r="E284" s="27">
        <f t="shared" si="12"/>
        <v>0</v>
      </c>
    </row>
    <row r="285" spans="1:5" ht="20.100000000000001" customHeight="1" x14ac:dyDescent="0.25">
      <c r="A285" s="15"/>
      <c r="B285" s="6" t="s">
        <v>523</v>
      </c>
      <c r="C285" s="27">
        <v>4.95</v>
      </c>
      <c r="D285" s="34"/>
      <c r="E285" s="27">
        <f t="shared" si="12"/>
        <v>0</v>
      </c>
    </row>
    <row r="286" spans="1:5" ht="20.100000000000001" customHeight="1" x14ac:dyDescent="0.25">
      <c r="A286" s="15"/>
      <c r="B286" s="6" t="s">
        <v>524</v>
      </c>
      <c r="C286" s="27">
        <v>3.9</v>
      </c>
      <c r="D286" s="34"/>
      <c r="E286" s="27">
        <f t="shared" si="12"/>
        <v>0</v>
      </c>
    </row>
    <row r="287" spans="1:5" ht="20.100000000000001" customHeight="1" x14ac:dyDescent="0.25">
      <c r="A287" s="15"/>
      <c r="B287" s="6" t="s">
        <v>525</v>
      </c>
      <c r="C287" s="27">
        <v>4.5</v>
      </c>
      <c r="D287" s="34"/>
      <c r="E287" s="27">
        <f t="shared" si="12"/>
        <v>0</v>
      </c>
    </row>
    <row r="288" spans="1:5" ht="20.100000000000001" customHeight="1" x14ac:dyDescent="0.25">
      <c r="A288" s="15"/>
      <c r="B288" s="6" t="s">
        <v>526</v>
      </c>
      <c r="C288" s="27">
        <v>3.9</v>
      </c>
      <c r="D288" s="34"/>
      <c r="E288" s="27">
        <f t="shared" si="12"/>
        <v>0</v>
      </c>
    </row>
    <row r="289" spans="1:5" ht="20.100000000000001" customHeight="1" x14ac:dyDescent="0.25">
      <c r="A289" s="15"/>
      <c r="B289" s="6" t="s">
        <v>527</v>
      </c>
      <c r="C289" s="27">
        <v>3.9</v>
      </c>
      <c r="D289" s="34"/>
      <c r="E289" s="27">
        <f t="shared" si="12"/>
        <v>0</v>
      </c>
    </row>
    <row r="290" spans="1:5" ht="20.100000000000001" customHeight="1" x14ac:dyDescent="0.25">
      <c r="A290" s="15"/>
      <c r="B290" s="6" t="s">
        <v>528</v>
      </c>
      <c r="C290" s="27">
        <v>3.5</v>
      </c>
      <c r="D290" s="34"/>
      <c r="E290" s="27">
        <f t="shared" si="12"/>
        <v>0</v>
      </c>
    </row>
    <row r="291" spans="1:5" ht="20.100000000000001" customHeight="1" x14ac:dyDescent="0.25">
      <c r="A291" s="15"/>
      <c r="B291" s="6" t="s">
        <v>649</v>
      </c>
      <c r="C291" s="27">
        <v>4.75</v>
      </c>
      <c r="D291" s="34"/>
      <c r="E291" s="27">
        <f t="shared" si="12"/>
        <v>0</v>
      </c>
    </row>
    <row r="292" spans="1:5" ht="20.100000000000001" customHeight="1" x14ac:dyDescent="0.25">
      <c r="A292" s="15"/>
      <c r="B292" s="6" t="s">
        <v>529</v>
      </c>
      <c r="C292" s="27">
        <v>4.75</v>
      </c>
      <c r="D292" s="34"/>
      <c r="E292" s="27">
        <f t="shared" si="12"/>
        <v>0</v>
      </c>
    </row>
    <row r="293" spans="1:5" ht="20.100000000000001" customHeight="1" x14ac:dyDescent="0.25">
      <c r="A293" s="15"/>
      <c r="B293" s="6" t="s">
        <v>530</v>
      </c>
      <c r="C293" s="27">
        <v>4.75</v>
      </c>
      <c r="D293" s="34"/>
      <c r="E293" s="27">
        <f t="shared" si="12"/>
        <v>0</v>
      </c>
    </row>
    <row r="294" spans="1:5" ht="20.100000000000001" customHeight="1" x14ac:dyDescent="0.25">
      <c r="A294" s="15"/>
      <c r="B294" s="6" t="s">
        <v>531</v>
      </c>
      <c r="C294" s="27">
        <v>4.75</v>
      </c>
      <c r="D294" s="34"/>
      <c r="E294" s="27">
        <f t="shared" si="12"/>
        <v>0</v>
      </c>
    </row>
    <row r="295" spans="1:5" ht="20.100000000000001" customHeight="1" x14ac:dyDescent="0.25">
      <c r="A295" s="15"/>
      <c r="B295" s="6" t="s">
        <v>532</v>
      </c>
      <c r="C295" s="27">
        <v>4.8</v>
      </c>
      <c r="D295" s="34"/>
      <c r="E295" s="27">
        <f t="shared" si="12"/>
        <v>0</v>
      </c>
    </row>
    <row r="296" spans="1:5" ht="20.100000000000001" customHeight="1" x14ac:dyDescent="0.25">
      <c r="A296" s="15"/>
      <c r="B296" s="6" t="s">
        <v>533</v>
      </c>
      <c r="C296" s="27">
        <v>4.8</v>
      </c>
      <c r="D296" s="34"/>
      <c r="E296" s="27">
        <f t="shared" si="12"/>
        <v>0</v>
      </c>
    </row>
    <row r="297" spans="1:5" ht="20.100000000000001" customHeight="1" x14ac:dyDescent="0.25">
      <c r="A297" s="15"/>
      <c r="B297" s="6" t="s">
        <v>534</v>
      </c>
      <c r="C297" s="27">
        <v>4.8</v>
      </c>
      <c r="D297" s="34"/>
      <c r="E297" s="27">
        <f t="shared" si="12"/>
        <v>0</v>
      </c>
    </row>
    <row r="298" spans="1:5" ht="20.100000000000001" customHeight="1" x14ac:dyDescent="0.25">
      <c r="A298" s="15"/>
      <c r="B298" s="6" t="s">
        <v>535</v>
      </c>
      <c r="C298" s="27">
        <v>3.4</v>
      </c>
      <c r="D298" s="34"/>
      <c r="E298" s="27">
        <f t="shared" si="12"/>
        <v>0</v>
      </c>
    </row>
    <row r="299" spans="1:5" ht="20.100000000000001" customHeight="1" x14ac:dyDescent="0.25">
      <c r="A299" s="15"/>
      <c r="B299" s="6" t="s">
        <v>535</v>
      </c>
      <c r="C299" s="27">
        <v>3.4</v>
      </c>
      <c r="D299" s="34"/>
      <c r="E299" s="27">
        <f t="shared" si="12"/>
        <v>0</v>
      </c>
    </row>
    <row r="300" spans="1:5" ht="20.100000000000001" customHeight="1" x14ac:dyDescent="0.25">
      <c r="A300" s="15"/>
      <c r="B300" s="6" t="s">
        <v>650</v>
      </c>
      <c r="C300" s="27">
        <v>3.4</v>
      </c>
      <c r="D300" s="34"/>
      <c r="E300" s="27">
        <f t="shared" si="12"/>
        <v>0</v>
      </c>
    </row>
    <row r="301" spans="1:5" ht="20.100000000000001" customHeight="1" x14ac:dyDescent="0.25">
      <c r="A301" s="15"/>
      <c r="B301" s="6" t="s">
        <v>536</v>
      </c>
      <c r="C301" s="27">
        <v>3.4</v>
      </c>
      <c r="D301" s="34"/>
      <c r="E301" s="27">
        <f t="shared" si="12"/>
        <v>0</v>
      </c>
    </row>
    <row r="302" spans="1:5" ht="20.100000000000001" customHeight="1" x14ac:dyDescent="0.25">
      <c r="A302" s="15"/>
      <c r="B302" s="6" t="s">
        <v>495</v>
      </c>
      <c r="C302" s="27">
        <v>3.4</v>
      </c>
      <c r="D302" s="34"/>
      <c r="E302" s="27">
        <f t="shared" si="12"/>
        <v>0</v>
      </c>
    </row>
    <row r="303" spans="1:5" ht="20.100000000000001" customHeight="1" x14ac:dyDescent="0.25">
      <c r="A303" s="15"/>
      <c r="B303" s="6"/>
      <c r="C303" s="27"/>
      <c r="D303" s="34"/>
      <c r="E303" s="27"/>
    </row>
    <row r="304" spans="1:5" ht="20.100000000000001" customHeight="1" x14ac:dyDescent="0.25">
      <c r="A304" s="15"/>
      <c r="B304" s="21" t="s">
        <v>357</v>
      </c>
      <c r="C304" s="27"/>
      <c r="D304" s="34"/>
      <c r="E304" s="27"/>
    </row>
    <row r="305" spans="1:5" ht="20.100000000000001" customHeight="1" x14ac:dyDescent="0.25">
      <c r="A305" s="15"/>
      <c r="B305" s="6" t="s">
        <v>359</v>
      </c>
      <c r="C305" s="27">
        <v>4.3</v>
      </c>
      <c r="D305" s="34"/>
      <c r="E305" s="27">
        <f>SUM(C305*D305)</f>
        <v>0</v>
      </c>
    </row>
    <row r="306" spans="1:5" ht="20.100000000000001" customHeight="1" x14ac:dyDescent="0.25">
      <c r="A306" s="15" t="s">
        <v>845</v>
      </c>
      <c r="B306" s="6" t="s">
        <v>358</v>
      </c>
      <c r="C306" s="27">
        <v>4.8</v>
      </c>
      <c r="D306" s="34"/>
      <c r="E306" s="27">
        <f>SUM(C306*D306)</f>
        <v>0</v>
      </c>
    </row>
    <row r="307" spans="1:5" ht="20.100000000000001" customHeight="1" x14ac:dyDescent="0.25">
      <c r="A307" s="15"/>
      <c r="B307" s="21"/>
      <c r="C307" s="27"/>
      <c r="D307" s="34"/>
      <c r="E307" s="67" t="s">
        <v>739</v>
      </c>
    </row>
    <row r="308" spans="1:5" ht="20.100000000000001" customHeight="1" x14ac:dyDescent="0.3">
      <c r="A308" s="15"/>
      <c r="B308" s="47" t="s">
        <v>741</v>
      </c>
      <c r="C308" s="27"/>
      <c r="D308" s="48"/>
      <c r="E308" s="49">
        <f>SUM(E6:E306)</f>
        <v>0</v>
      </c>
    </row>
    <row r="309" spans="1:5" x14ac:dyDescent="0.25">
      <c r="B309" s="25"/>
    </row>
    <row r="310" spans="1:5" x14ac:dyDescent="0.25">
      <c r="B310" s="25"/>
    </row>
  </sheetData>
  <sheetProtection password="D080" sheet="1" objects="1" scenarios="1"/>
  <protectedRanges>
    <protectedRange sqref="D6:D306" name="Intervallo1"/>
  </protectedRanges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05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3.75" style="28" customWidth="1"/>
    <col min="2" max="2" width="48.875" customWidth="1"/>
    <col min="3" max="3" width="8.75" customWidth="1"/>
    <col min="4" max="4" width="10.125" customWidth="1"/>
    <col min="5" max="5" width="12.625" customWidth="1"/>
  </cols>
  <sheetData>
    <row r="1" spans="1:5" s="29" customFormat="1" ht="26.25" x14ac:dyDescent="0.4">
      <c r="A1" s="31"/>
      <c r="B1" s="29" t="s">
        <v>716</v>
      </c>
    </row>
    <row r="3" spans="1:5" x14ac:dyDescent="0.25">
      <c r="A3" s="17"/>
      <c r="B3" s="1"/>
      <c r="C3" s="1"/>
      <c r="D3" s="1"/>
      <c r="E3" s="2"/>
    </row>
    <row r="4" spans="1:5" ht="20.100000000000001" customHeight="1" x14ac:dyDescent="0.35">
      <c r="A4" s="70" t="s">
        <v>738</v>
      </c>
      <c r="B4" s="45" t="s">
        <v>181</v>
      </c>
      <c r="C4" s="46" t="s">
        <v>0</v>
      </c>
      <c r="D4" s="46" t="s">
        <v>1</v>
      </c>
      <c r="E4" s="46" t="s">
        <v>2</v>
      </c>
    </row>
    <row r="5" spans="1:5" ht="20.100000000000001" customHeight="1" x14ac:dyDescent="0.25">
      <c r="A5" s="15"/>
      <c r="B5" s="21" t="s">
        <v>363</v>
      </c>
      <c r="C5" s="27"/>
      <c r="D5" s="4"/>
      <c r="E5" s="4"/>
    </row>
    <row r="6" spans="1:5" ht="20.100000000000001" customHeight="1" x14ac:dyDescent="0.25">
      <c r="A6" s="15"/>
      <c r="B6" s="6" t="s">
        <v>364</v>
      </c>
      <c r="C6" s="27">
        <v>7</v>
      </c>
      <c r="D6" s="34"/>
      <c r="E6" s="27">
        <f t="shared" ref="E6:E65" si="0">SUM(C6*D6)</f>
        <v>0</v>
      </c>
    </row>
    <row r="7" spans="1:5" ht="20.100000000000001" customHeight="1" x14ac:dyDescent="0.25">
      <c r="A7" s="15"/>
      <c r="B7" s="6" t="s">
        <v>365</v>
      </c>
      <c r="C7" s="27">
        <v>3.99</v>
      </c>
      <c r="D7" s="34"/>
      <c r="E7" s="27">
        <f t="shared" si="0"/>
        <v>0</v>
      </c>
    </row>
    <row r="8" spans="1:5" ht="20.100000000000001" customHeight="1" x14ac:dyDescent="0.25">
      <c r="A8" s="15"/>
      <c r="B8" s="6"/>
      <c r="C8" s="27"/>
      <c r="D8" s="34"/>
      <c r="E8" s="27"/>
    </row>
    <row r="9" spans="1:5" ht="20.100000000000001" customHeight="1" x14ac:dyDescent="0.25">
      <c r="A9" s="15"/>
      <c r="B9" s="21" t="s">
        <v>654</v>
      </c>
      <c r="C9" s="27"/>
      <c r="D9" s="34"/>
      <c r="E9" s="27"/>
    </row>
    <row r="10" spans="1:5" ht="20.100000000000001" customHeight="1" x14ac:dyDescent="0.25">
      <c r="A10" s="15"/>
      <c r="B10" s="6" t="s">
        <v>375</v>
      </c>
      <c r="C10" s="27">
        <v>2.99</v>
      </c>
      <c r="D10" s="34"/>
      <c r="E10" s="27">
        <f t="shared" si="0"/>
        <v>0</v>
      </c>
    </row>
    <row r="11" spans="1:5" ht="20.100000000000001" customHeight="1" x14ac:dyDescent="0.25">
      <c r="A11" s="15"/>
      <c r="B11" s="6" t="s">
        <v>376</v>
      </c>
      <c r="C11" s="27">
        <v>2.99</v>
      </c>
      <c r="D11" s="34"/>
      <c r="E11" s="27">
        <f t="shared" si="0"/>
        <v>0</v>
      </c>
    </row>
    <row r="12" spans="1:5" ht="20.100000000000001" customHeight="1" x14ac:dyDescent="0.25">
      <c r="A12" s="15"/>
      <c r="B12" s="6" t="s">
        <v>377</v>
      </c>
      <c r="C12" s="27">
        <v>2.99</v>
      </c>
      <c r="D12" s="34"/>
      <c r="E12" s="27">
        <f t="shared" si="0"/>
        <v>0</v>
      </c>
    </row>
    <row r="13" spans="1:5" ht="20.100000000000001" customHeight="1" x14ac:dyDescent="0.25">
      <c r="A13" s="15"/>
      <c r="B13" s="6" t="s">
        <v>544</v>
      </c>
      <c r="C13" s="27">
        <v>2.99</v>
      </c>
      <c r="D13" s="34"/>
      <c r="E13" s="27">
        <f t="shared" si="0"/>
        <v>0</v>
      </c>
    </row>
    <row r="14" spans="1:5" ht="20.100000000000001" customHeight="1" x14ac:dyDescent="0.25">
      <c r="A14" s="15"/>
      <c r="B14" s="6" t="s">
        <v>383</v>
      </c>
      <c r="C14" s="27">
        <v>1.49</v>
      </c>
      <c r="D14" s="34"/>
      <c r="E14" s="27">
        <f t="shared" si="0"/>
        <v>0</v>
      </c>
    </row>
    <row r="15" spans="1:5" ht="20.100000000000001" customHeight="1" x14ac:dyDescent="0.25">
      <c r="A15" s="15"/>
      <c r="B15" s="6" t="s">
        <v>384</v>
      </c>
      <c r="C15" s="27">
        <v>1.49</v>
      </c>
      <c r="D15" s="34"/>
      <c r="E15" s="27">
        <f t="shared" si="0"/>
        <v>0</v>
      </c>
    </row>
    <row r="16" spans="1:5" ht="20.100000000000001" customHeight="1" x14ac:dyDescent="0.25">
      <c r="A16" s="15"/>
      <c r="B16" s="6" t="s">
        <v>385</v>
      </c>
      <c r="C16" s="27">
        <v>1.49</v>
      </c>
      <c r="D16" s="34"/>
      <c r="E16" s="27">
        <f t="shared" si="0"/>
        <v>0</v>
      </c>
    </row>
    <row r="17" spans="1:5" ht="20.100000000000001" customHeight="1" x14ac:dyDescent="0.25">
      <c r="A17" s="15"/>
      <c r="B17" s="12"/>
      <c r="C17" s="27"/>
      <c r="D17" s="34"/>
      <c r="E17" s="27"/>
    </row>
    <row r="18" spans="1:5" ht="20.100000000000001" customHeight="1" x14ac:dyDescent="0.25">
      <c r="A18" s="15"/>
      <c r="B18" s="21" t="s">
        <v>342</v>
      </c>
      <c r="C18" s="27"/>
      <c r="D18" s="34"/>
      <c r="E18" s="27"/>
    </row>
    <row r="19" spans="1:5" ht="20.100000000000001" customHeight="1" x14ac:dyDescent="0.25">
      <c r="A19" s="15"/>
      <c r="B19" s="6" t="s">
        <v>343</v>
      </c>
      <c r="C19" s="27">
        <v>3.39</v>
      </c>
      <c r="D19" s="34"/>
      <c r="E19" s="27">
        <f t="shared" si="0"/>
        <v>0</v>
      </c>
    </row>
    <row r="20" spans="1:5" ht="20.100000000000001" customHeight="1" x14ac:dyDescent="0.25">
      <c r="A20" s="15"/>
      <c r="B20" s="6"/>
      <c r="C20" s="27"/>
      <c r="D20" s="34"/>
      <c r="E20" s="27"/>
    </row>
    <row r="21" spans="1:5" ht="20.100000000000001" customHeight="1" x14ac:dyDescent="0.25">
      <c r="A21" s="15"/>
      <c r="B21" s="21" t="s">
        <v>161</v>
      </c>
      <c r="C21" s="27"/>
      <c r="D21" s="34"/>
      <c r="E21" s="27"/>
    </row>
    <row r="22" spans="1:5" ht="20.100000000000001" customHeight="1" x14ac:dyDescent="0.25">
      <c r="A22" s="15"/>
      <c r="B22" s="6" t="s">
        <v>412</v>
      </c>
      <c r="C22" s="27">
        <v>1.5</v>
      </c>
      <c r="D22" s="34"/>
      <c r="E22" s="27">
        <f t="shared" si="0"/>
        <v>0</v>
      </c>
    </row>
    <row r="23" spans="1:5" ht="20.100000000000001" customHeight="1" x14ac:dyDescent="0.25">
      <c r="A23" s="15"/>
      <c r="B23" s="6" t="s">
        <v>413</v>
      </c>
      <c r="C23" s="27">
        <v>5.2</v>
      </c>
      <c r="D23" s="34"/>
      <c r="E23" s="27">
        <f t="shared" si="0"/>
        <v>0</v>
      </c>
    </row>
    <row r="24" spans="1:5" ht="20.100000000000001" customHeight="1" x14ac:dyDescent="0.25">
      <c r="A24" s="15"/>
      <c r="B24" s="6" t="s">
        <v>194</v>
      </c>
      <c r="C24" s="27">
        <v>4</v>
      </c>
      <c r="D24" s="34"/>
      <c r="E24" s="27">
        <f t="shared" si="0"/>
        <v>0</v>
      </c>
    </row>
    <row r="25" spans="1:5" ht="20.100000000000001" customHeight="1" x14ac:dyDescent="0.25">
      <c r="A25" s="15"/>
      <c r="B25" s="38"/>
      <c r="C25" s="27"/>
      <c r="D25" s="34"/>
      <c r="E25" s="27"/>
    </row>
    <row r="26" spans="1:5" ht="20.100000000000001" customHeight="1" x14ac:dyDescent="0.25">
      <c r="A26" s="15"/>
      <c r="B26" s="21" t="s">
        <v>414</v>
      </c>
      <c r="C26" s="27"/>
      <c r="D26" s="34"/>
      <c r="E26" s="27"/>
    </row>
    <row r="27" spans="1:5" ht="20.100000000000001" customHeight="1" x14ac:dyDescent="0.25">
      <c r="A27" s="15"/>
      <c r="B27" s="73" t="s">
        <v>415</v>
      </c>
      <c r="C27" s="27">
        <v>4.2</v>
      </c>
      <c r="D27" s="34"/>
      <c r="E27" s="27">
        <f t="shared" si="0"/>
        <v>0</v>
      </c>
    </row>
    <row r="28" spans="1:5" ht="20.100000000000001" customHeight="1" x14ac:dyDescent="0.25">
      <c r="A28" s="15"/>
      <c r="B28" s="6"/>
      <c r="C28" s="27"/>
      <c r="D28" s="34"/>
      <c r="E28" s="27"/>
    </row>
    <row r="29" spans="1:5" ht="20.100000000000001" customHeight="1" x14ac:dyDescent="0.25">
      <c r="A29" s="15"/>
      <c r="B29" s="21" t="s">
        <v>464</v>
      </c>
      <c r="C29" s="27"/>
      <c r="D29" s="34"/>
      <c r="E29" s="27"/>
    </row>
    <row r="30" spans="1:5" ht="20.100000000000001" customHeight="1" x14ac:dyDescent="0.25">
      <c r="A30" s="15"/>
      <c r="B30" s="6" t="s">
        <v>330</v>
      </c>
      <c r="C30" s="27">
        <v>2</v>
      </c>
      <c r="D30" s="34"/>
      <c r="E30" s="27">
        <f t="shared" ref="E30" si="1">SUM(C30*D30)</f>
        <v>0</v>
      </c>
    </row>
    <row r="31" spans="1:5" ht="20.100000000000001" customHeight="1" x14ac:dyDescent="0.25">
      <c r="A31" s="15"/>
      <c r="B31" s="6" t="s">
        <v>465</v>
      </c>
      <c r="C31" s="27">
        <v>2</v>
      </c>
      <c r="D31" s="34"/>
      <c r="E31" s="27">
        <f t="shared" si="0"/>
        <v>0</v>
      </c>
    </row>
    <row r="32" spans="1:5" ht="20.100000000000001" customHeight="1" x14ac:dyDescent="0.25">
      <c r="A32" s="15"/>
      <c r="B32" s="6" t="s">
        <v>466</v>
      </c>
      <c r="C32" s="27">
        <v>2.95</v>
      </c>
      <c r="D32" s="34"/>
      <c r="E32" s="27">
        <f t="shared" si="0"/>
        <v>0</v>
      </c>
    </row>
    <row r="33" spans="1:5" ht="20.100000000000001" customHeight="1" x14ac:dyDescent="0.25">
      <c r="A33" s="15"/>
      <c r="B33" s="6" t="s">
        <v>467</v>
      </c>
      <c r="C33" s="27">
        <v>3.95</v>
      </c>
      <c r="D33" s="34"/>
      <c r="E33" s="27">
        <f t="shared" si="0"/>
        <v>0</v>
      </c>
    </row>
    <row r="34" spans="1:5" ht="20.100000000000001" customHeight="1" x14ac:dyDescent="0.25">
      <c r="A34" s="15"/>
      <c r="B34" s="6" t="s">
        <v>647</v>
      </c>
      <c r="C34" s="27">
        <v>1.8</v>
      </c>
      <c r="D34" s="34"/>
      <c r="E34" s="27">
        <f t="shared" si="0"/>
        <v>0</v>
      </c>
    </row>
    <row r="35" spans="1:5" ht="20.100000000000001" customHeight="1" x14ac:dyDescent="0.25">
      <c r="A35" s="15"/>
      <c r="B35" s="6" t="s">
        <v>201</v>
      </c>
      <c r="C35" s="27">
        <v>4.25</v>
      </c>
      <c r="D35" s="34"/>
      <c r="E35" s="27">
        <f t="shared" si="0"/>
        <v>0</v>
      </c>
    </row>
    <row r="36" spans="1:5" s="8" customFormat="1" ht="20.100000000000001" customHeight="1" x14ac:dyDescent="0.25">
      <c r="A36" s="15"/>
      <c r="B36" s="6"/>
      <c r="C36" s="27"/>
      <c r="D36" s="34"/>
      <c r="E36" s="27"/>
    </row>
    <row r="37" spans="1:5" ht="20.100000000000001" customHeight="1" x14ac:dyDescent="0.25">
      <c r="A37" s="15"/>
      <c r="B37" s="21" t="s">
        <v>274</v>
      </c>
      <c r="C37" s="27"/>
      <c r="D37" s="34"/>
      <c r="E37" s="27"/>
    </row>
    <row r="38" spans="1:5" ht="20.100000000000001" customHeight="1" x14ac:dyDescent="0.25">
      <c r="A38" s="15"/>
      <c r="B38" s="6" t="s">
        <v>275</v>
      </c>
      <c r="C38" s="27">
        <v>2.62</v>
      </c>
      <c r="D38" s="34"/>
      <c r="E38" s="27">
        <f t="shared" si="0"/>
        <v>0</v>
      </c>
    </row>
    <row r="39" spans="1:5" ht="20.100000000000001" customHeight="1" x14ac:dyDescent="0.25">
      <c r="A39" s="15"/>
      <c r="B39" s="4"/>
      <c r="C39" s="27"/>
      <c r="D39" s="34"/>
      <c r="E39" s="27"/>
    </row>
    <row r="40" spans="1:5" ht="20.100000000000001" customHeight="1" x14ac:dyDescent="0.25">
      <c r="A40" s="15"/>
      <c r="B40" s="21" t="s">
        <v>147</v>
      </c>
      <c r="C40" s="27"/>
      <c r="D40" s="34"/>
      <c r="E40" s="27"/>
    </row>
    <row r="41" spans="1:5" ht="20.100000000000001" customHeight="1" x14ac:dyDescent="0.25">
      <c r="A41" s="15"/>
      <c r="B41" s="6" t="s">
        <v>301</v>
      </c>
      <c r="C41" s="27">
        <v>4.3</v>
      </c>
      <c r="D41" s="34"/>
      <c r="E41" s="27">
        <f t="shared" si="0"/>
        <v>0</v>
      </c>
    </row>
    <row r="42" spans="1:5" ht="20.100000000000001" customHeight="1" x14ac:dyDescent="0.25">
      <c r="A42" s="15"/>
      <c r="B42" s="4"/>
      <c r="C42" s="27"/>
      <c r="D42" s="34"/>
      <c r="E42" s="27"/>
    </row>
    <row r="43" spans="1:5" ht="20.100000000000001" customHeight="1" x14ac:dyDescent="0.25">
      <c r="A43" s="15"/>
      <c r="B43" s="21" t="s">
        <v>302</v>
      </c>
      <c r="C43" s="27"/>
      <c r="D43" s="34"/>
      <c r="E43" s="27"/>
    </row>
    <row r="44" spans="1:5" ht="20.100000000000001" customHeight="1" x14ac:dyDescent="0.25">
      <c r="A44" s="15"/>
      <c r="B44" s="6" t="s">
        <v>303</v>
      </c>
      <c r="C44" s="27">
        <v>3.49</v>
      </c>
      <c r="D44" s="34"/>
      <c r="E44" s="27">
        <f t="shared" si="0"/>
        <v>0</v>
      </c>
    </row>
    <row r="45" spans="1:5" ht="20.100000000000001" customHeight="1" x14ac:dyDescent="0.25">
      <c r="A45" s="15"/>
      <c r="B45" s="6" t="s">
        <v>304</v>
      </c>
      <c r="C45" s="27">
        <v>3.49</v>
      </c>
      <c r="D45" s="34"/>
      <c r="E45" s="27">
        <f t="shared" si="0"/>
        <v>0</v>
      </c>
    </row>
    <row r="46" spans="1:5" ht="20.100000000000001" customHeight="1" x14ac:dyDescent="0.25">
      <c r="A46" s="15"/>
      <c r="B46" s="6" t="s">
        <v>305</v>
      </c>
      <c r="C46" s="27">
        <v>3.49</v>
      </c>
      <c r="D46" s="34"/>
      <c r="E46" s="27">
        <f t="shared" si="0"/>
        <v>0</v>
      </c>
    </row>
    <row r="47" spans="1:5" ht="20.100000000000001" customHeight="1" x14ac:dyDescent="0.25">
      <c r="A47" s="15"/>
      <c r="B47" s="6"/>
      <c r="C47" s="27"/>
      <c r="D47" s="34"/>
      <c r="E47" s="27"/>
    </row>
    <row r="48" spans="1:5" ht="20.100000000000001" customHeight="1" x14ac:dyDescent="0.25">
      <c r="A48" s="15"/>
      <c r="B48" s="21" t="s">
        <v>299</v>
      </c>
      <c r="C48" s="27"/>
      <c r="D48" s="34"/>
      <c r="E48" s="27"/>
    </row>
    <row r="49" spans="1:5" ht="20.100000000000001" customHeight="1" x14ac:dyDescent="0.25">
      <c r="A49" s="15"/>
      <c r="B49" s="6" t="s">
        <v>297</v>
      </c>
      <c r="C49" s="27">
        <v>3.62</v>
      </c>
      <c r="D49" s="34"/>
      <c r="E49" s="27">
        <f t="shared" si="0"/>
        <v>0</v>
      </c>
    </row>
    <row r="50" spans="1:5" ht="20.100000000000001" customHeight="1" x14ac:dyDescent="0.25">
      <c r="A50" s="15"/>
      <c r="B50" s="6" t="s">
        <v>298</v>
      </c>
      <c r="C50" s="27">
        <v>3.7</v>
      </c>
      <c r="D50" s="34"/>
      <c r="E50" s="27">
        <f t="shared" si="0"/>
        <v>0</v>
      </c>
    </row>
    <row r="51" spans="1:5" ht="20.100000000000001" customHeight="1" x14ac:dyDescent="0.25">
      <c r="A51" s="15"/>
      <c r="B51" s="6"/>
      <c r="C51" s="27"/>
      <c r="D51" s="34"/>
      <c r="E51" s="27"/>
    </row>
    <row r="52" spans="1:5" ht="20.100000000000001" customHeight="1" x14ac:dyDescent="0.25">
      <c r="A52" s="15"/>
      <c r="B52" s="21" t="s">
        <v>259</v>
      </c>
      <c r="C52" s="27"/>
      <c r="D52" s="34"/>
      <c r="E52" s="27"/>
    </row>
    <row r="53" spans="1:5" ht="20.100000000000001" customHeight="1" x14ac:dyDescent="0.25">
      <c r="A53" s="15"/>
      <c r="B53" s="6" t="s">
        <v>260</v>
      </c>
      <c r="C53" s="27">
        <v>3.99</v>
      </c>
      <c r="D53" s="34"/>
      <c r="E53" s="27">
        <f t="shared" si="0"/>
        <v>0</v>
      </c>
    </row>
    <row r="54" spans="1:5" ht="20.100000000000001" customHeight="1" x14ac:dyDescent="0.25">
      <c r="A54" s="15"/>
      <c r="B54" s="4"/>
      <c r="C54" s="27"/>
      <c r="D54" s="34"/>
      <c r="E54" s="27"/>
    </row>
    <row r="55" spans="1:5" ht="20.100000000000001" customHeight="1" x14ac:dyDescent="0.25">
      <c r="A55" s="15"/>
      <c r="B55" s="21" t="s">
        <v>651</v>
      </c>
      <c r="C55" s="27"/>
      <c r="D55" s="34"/>
      <c r="E55" s="27"/>
    </row>
    <row r="56" spans="1:5" ht="20.100000000000001" customHeight="1" x14ac:dyDescent="0.25">
      <c r="A56" s="15"/>
      <c r="B56" s="6" t="s">
        <v>652</v>
      </c>
      <c r="C56" s="27">
        <v>1.65</v>
      </c>
      <c r="D56" s="34"/>
      <c r="E56" s="27">
        <f t="shared" si="0"/>
        <v>0</v>
      </c>
    </row>
    <row r="57" spans="1:5" ht="20.100000000000001" customHeight="1" x14ac:dyDescent="0.25">
      <c r="A57" s="15"/>
      <c r="B57" s="6" t="s">
        <v>653</v>
      </c>
      <c r="C57" s="27">
        <v>1.65</v>
      </c>
      <c r="D57" s="34"/>
      <c r="E57" s="27">
        <f t="shared" si="0"/>
        <v>0</v>
      </c>
    </row>
    <row r="58" spans="1:5" ht="20.100000000000001" customHeight="1" x14ac:dyDescent="0.25">
      <c r="A58" s="15"/>
      <c r="B58" s="4"/>
      <c r="C58" s="27"/>
      <c r="D58" s="34"/>
      <c r="E58" s="27"/>
    </row>
    <row r="59" spans="1:5" ht="20.100000000000001" customHeight="1" x14ac:dyDescent="0.25">
      <c r="A59" s="15"/>
      <c r="B59" s="21" t="s">
        <v>3</v>
      </c>
      <c r="C59" s="27"/>
      <c r="D59" s="34"/>
      <c r="E59" s="27"/>
    </row>
    <row r="60" spans="1:5" ht="20.100000000000001" customHeight="1" x14ac:dyDescent="0.25">
      <c r="A60" s="15"/>
      <c r="B60" s="6" t="s">
        <v>428</v>
      </c>
      <c r="C60" s="27">
        <v>2.95</v>
      </c>
      <c r="D60" s="34"/>
      <c r="E60" s="27">
        <f t="shared" si="0"/>
        <v>0</v>
      </c>
    </row>
    <row r="61" spans="1:5" ht="20.100000000000001" customHeight="1" x14ac:dyDescent="0.25">
      <c r="A61" s="15"/>
      <c r="B61" s="6" t="s">
        <v>429</v>
      </c>
      <c r="C61" s="27">
        <v>3.15</v>
      </c>
      <c r="D61" s="34"/>
      <c r="E61" s="27">
        <f t="shared" si="0"/>
        <v>0</v>
      </c>
    </row>
    <row r="62" spans="1:5" ht="20.100000000000001" customHeight="1" x14ac:dyDescent="0.25">
      <c r="A62" s="15"/>
      <c r="B62" s="6"/>
      <c r="C62" s="27"/>
      <c r="D62" s="34"/>
      <c r="E62" s="27"/>
    </row>
    <row r="63" spans="1:5" ht="20.100000000000001" customHeight="1" x14ac:dyDescent="0.25">
      <c r="A63" s="15"/>
      <c r="B63" s="21" t="s">
        <v>360</v>
      </c>
      <c r="C63" s="27"/>
      <c r="D63" s="34"/>
      <c r="E63" s="27"/>
    </row>
    <row r="64" spans="1:5" ht="20.100000000000001" customHeight="1" x14ac:dyDescent="0.25">
      <c r="A64" s="15"/>
      <c r="B64" s="6" t="s">
        <v>361</v>
      </c>
      <c r="C64" s="27">
        <v>2.8</v>
      </c>
      <c r="D64" s="34"/>
      <c r="E64" s="27">
        <f t="shared" si="0"/>
        <v>0</v>
      </c>
    </row>
    <row r="65" spans="1:5" ht="20.100000000000001" customHeight="1" x14ac:dyDescent="0.25">
      <c r="A65" s="15"/>
      <c r="B65" s="6" t="s">
        <v>362</v>
      </c>
      <c r="C65" s="27">
        <v>3.95</v>
      </c>
      <c r="D65" s="34"/>
      <c r="E65" s="27">
        <f t="shared" si="0"/>
        <v>0</v>
      </c>
    </row>
    <row r="66" spans="1:5" ht="20.100000000000001" customHeight="1" x14ac:dyDescent="0.25">
      <c r="A66" s="15"/>
      <c r="B66" s="4"/>
      <c r="C66" s="27"/>
      <c r="D66" s="34"/>
      <c r="E66" s="27"/>
    </row>
    <row r="67" spans="1:5" ht="20.100000000000001" customHeight="1" x14ac:dyDescent="0.25">
      <c r="A67" s="15"/>
      <c r="B67" s="21" t="s">
        <v>432</v>
      </c>
      <c r="C67" s="27"/>
      <c r="D67" s="34"/>
      <c r="E67" s="27"/>
    </row>
    <row r="68" spans="1:5" ht="20.100000000000001" customHeight="1" x14ac:dyDescent="0.25">
      <c r="A68" s="15"/>
      <c r="B68" s="6" t="s">
        <v>200</v>
      </c>
      <c r="C68" s="27">
        <v>3.65</v>
      </c>
      <c r="D68" s="34"/>
      <c r="E68" s="27">
        <f t="shared" ref="E68:E133" si="2">SUM(C68*D68)</f>
        <v>0</v>
      </c>
    </row>
    <row r="69" spans="1:5" ht="20.100000000000001" customHeight="1" x14ac:dyDescent="0.25">
      <c r="A69" s="15"/>
      <c r="B69" s="6" t="s">
        <v>433</v>
      </c>
      <c r="C69" s="27">
        <v>4.5199999999999996</v>
      </c>
      <c r="D69" s="34"/>
      <c r="E69" s="27">
        <f t="shared" si="2"/>
        <v>0</v>
      </c>
    </row>
    <row r="70" spans="1:5" ht="20.100000000000001" customHeight="1" x14ac:dyDescent="0.25">
      <c r="A70" s="15"/>
      <c r="B70" s="6" t="s">
        <v>841</v>
      </c>
      <c r="C70" s="27">
        <v>4.7</v>
      </c>
      <c r="D70" s="34"/>
      <c r="E70" s="27">
        <f t="shared" si="2"/>
        <v>0</v>
      </c>
    </row>
    <row r="71" spans="1:5" ht="20.100000000000001" customHeight="1" x14ac:dyDescent="0.25">
      <c r="A71" s="15"/>
      <c r="B71" s="6" t="s">
        <v>434</v>
      </c>
      <c r="C71" s="27">
        <v>4.55</v>
      </c>
      <c r="D71" s="34"/>
      <c r="E71" s="27">
        <f t="shared" si="2"/>
        <v>0</v>
      </c>
    </row>
    <row r="72" spans="1:5" ht="20.100000000000001" customHeight="1" x14ac:dyDescent="0.25">
      <c r="A72" s="15"/>
      <c r="B72" s="6" t="s">
        <v>435</v>
      </c>
      <c r="C72" s="27">
        <v>4.55</v>
      </c>
      <c r="D72" s="34"/>
      <c r="E72" s="27">
        <f t="shared" si="2"/>
        <v>0</v>
      </c>
    </row>
    <row r="73" spans="1:5" ht="20.100000000000001" customHeight="1" x14ac:dyDescent="0.25">
      <c r="A73" s="15"/>
      <c r="B73" s="12" t="s">
        <v>328</v>
      </c>
      <c r="C73" s="27">
        <v>4.45</v>
      </c>
      <c r="D73" s="34"/>
      <c r="E73" s="27">
        <f t="shared" si="2"/>
        <v>0</v>
      </c>
    </row>
    <row r="74" spans="1:5" ht="20.100000000000001" customHeight="1" x14ac:dyDescent="0.25">
      <c r="A74" s="15"/>
      <c r="B74" s="12" t="s">
        <v>329</v>
      </c>
      <c r="C74" s="27">
        <v>4.6500000000000004</v>
      </c>
      <c r="D74" s="34"/>
      <c r="E74" s="27">
        <f t="shared" si="2"/>
        <v>0</v>
      </c>
    </row>
    <row r="75" spans="1:5" ht="20.100000000000001" customHeight="1" x14ac:dyDescent="0.25">
      <c r="A75" s="15"/>
      <c r="B75" s="4"/>
      <c r="C75" s="27"/>
      <c r="D75" s="34"/>
      <c r="E75" s="27"/>
    </row>
    <row r="76" spans="1:5" ht="20.100000000000001" customHeight="1" x14ac:dyDescent="0.25">
      <c r="A76" s="15"/>
      <c r="B76" s="21" t="s">
        <v>346</v>
      </c>
      <c r="C76" s="27"/>
      <c r="D76" s="34"/>
      <c r="E76" s="27"/>
    </row>
    <row r="77" spans="1:5" ht="20.100000000000001" customHeight="1" x14ac:dyDescent="0.25">
      <c r="A77" s="15"/>
      <c r="B77" s="6" t="s">
        <v>329</v>
      </c>
      <c r="C77" s="27">
        <v>2.9</v>
      </c>
      <c r="D77" s="34"/>
      <c r="E77" s="27">
        <f t="shared" si="2"/>
        <v>0</v>
      </c>
    </row>
    <row r="78" spans="1:5" ht="20.100000000000001" customHeight="1" x14ac:dyDescent="0.25">
      <c r="A78" s="15" t="s">
        <v>845</v>
      </c>
      <c r="B78" s="6" t="s">
        <v>328</v>
      </c>
      <c r="C78" s="27">
        <v>2.9</v>
      </c>
      <c r="D78" s="34"/>
      <c r="E78" s="27">
        <f t="shared" si="2"/>
        <v>0</v>
      </c>
    </row>
    <row r="79" spans="1:5" ht="20.100000000000001" customHeight="1" x14ac:dyDescent="0.25">
      <c r="A79" s="15"/>
      <c r="B79" s="4"/>
      <c r="C79" s="27"/>
      <c r="D79" s="34"/>
      <c r="E79" s="27"/>
    </row>
    <row r="80" spans="1:5" ht="20.100000000000001" customHeight="1" x14ac:dyDescent="0.25">
      <c r="A80" s="15"/>
      <c r="B80" s="21" t="s">
        <v>126</v>
      </c>
      <c r="C80" s="27"/>
      <c r="D80" s="34"/>
      <c r="E80" s="27"/>
    </row>
    <row r="81" spans="1:5" ht="20.100000000000001" customHeight="1" x14ac:dyDescent="0.25">
      <c r="A81" s="15"/>
      <c r="B81" s="6" t="s">
        <v>436</v>
      </c>
      <c r="C81" s="27">
        <v>3.99</v>
      </c>
      <c r="D81" s="34"/>
      <c r="E81" s="27">
        <f t="shared" si="2"/>
        <v>0</v>
      </c>
    </row>
    <row r="82" spans="1:5" ht="20.100000000000001" customHeight="1" x14ac:dyDescent="0.25">
      <c r="A82" s="15"/>
      <c r="B82" s="6" t="s">
        <v>437</v>
      </c>
      <c r="C82" s="27">
        <v>2.1</v>
      </c>
      <c r="D82" s="34"/>
      <c r="E82" s="27">
        <f t="shared" si="2"/>
        <v>0</v>
      </c>
    </row>
    <row r="83" spans="1:5" ht="20.100000000000001" customHeight="1" x14ac:dyDescent="0.25">
      <c r="A83" s="15"/>
      <c r="B83" s="6" t="s">
        <v>440</v>
      </c>
      <c r="C83" s="27">
        <v>3.99</v>
      </c>
      <c r="D83" s="34"/>
      <c r="E83" s="27">
        <f t="shared" si="2"/>
        <v>0</v>
      </c>
    </row>
    <row r="84" spans="1:5" ht="20.100000000000001" customHeight="1" x14ac:dyDescent="0.25">
      <c r="A84" s="15"/>
      <c r="B84" s="6" t="s">
        <v>443</v>
      </c>
      <c r="C84" s="27">
        <v>3.99</v>
      </c>
      <c r="D84" s="34"/>
      <c r="E84" s="27">
        <f t="shared" si="2"/>
        <v>0</v>
      </c>
    </row>
    <row r="85" spans="1:5" ht="20.100000000000001" customHeight="1" x14ac:dyDescent="0.25">
      <c r="A85" s="15"/>
      <c r="B85" s="6" t="s">
        <v>444</v>
      </c>
      <c r="C85" s="27">
        <v>4.99</v>
      </c>
      <c r="D85" s="34"/>
      <c r="E85" s="27">
        <f t="shared" si="2"/>
        <v>0</v>
      </c>
    </row>
    <row r="86" spans="1:5" ht="20.100000000000001" customHeight="1" x14ac:dyDescent="0.25">
      <c r="A86" s="15"/>
      <c r="B86" s="6" t="s">
        <v>783</v>
      </c>
      <c r="C86" s="27">
        <v>0.5</v>
      </c>
      <c r="D86" s="34"/>
      <c r="E86" s="27">
        <f t="shared" si="2"/>
        <v>0</v>
      </c>
    </row>
    <row r="87" spans="1:5" ht="20.100000000000001" customHeight="1" x14ac:dyDescent="0.25">
      <c r="A87" s="15"/>
      <c r="B87" s="6" t="s">
        <v>448</v>
      </c>
      <c r="C87" s="27">
        <v>1.99</v>
      </c>
      <c r="D87" s="34"/>
      <c r="E87" s="27">
        <f t="shared" si="2"/>
        <v>0</v>
      </c>
    </row>
    <row r="88" spans="1:5" ht="20.100000000000001" customHeight="1" x14ac:dyDescent="0.25">
      <c r="A88" s="15"/>
      <c r="B88" s="6" t="s">
        <v>449</v>
      </c>
      <c r="C88" s="27">
        <v>3.29</v>
      </c>
      <c r="D88" s="34"/>
      <c r="E88" s="27">
        <f t="shared" si="2"/>
        <v>0</v>
      </c>
    </row>
    <row r="89" spans="1:5" ht="20.100000000000001" customHeight="1" x14ac:dyDescent="0.25">
      <c r="A89" s="15"/>
      <c r="B89" s="6" t="s">
        <v>450</v>
      </c>
      <c r="C89" s="27">
        <v>3.49</v>
      </c>
      <c r="D89" s="34"/>
      <c r="E89" s="27">
        <f t="shared" si="2"/>
        <v>0</v>
      </c>
    </row>
    <row r="90" spans="1:5" ht="20.100000000000001" customHeight="1" x14ac:dyDescent="0.25">
      <c r="A90" s="15"/>
      <c r="B90" s="6" t="s">
        <v>453</v>
      </c>
      <c r="C90" s="27">
        <v>2.7</v>
      </c>
      <c r="D90" s="34"/>
      <c r="E90" s="27">
        <f t="shared" si="2"/>
        <v>0</v>
      </c>
    </row>
    <row r="91" spans="1:5" ht="20.100000000000001" customHeight="1" x14ac:dyDescent="0.25">
      <c r="A91" s="15"/>
      <c r="B91" s="6" t="s">
        <v>454</v>
      </c>
      <c r="C91" s="27">
        <v>2.7</v>
      </c>
      <c r="D91" s="34"/>
      <c r="E91" s="27">
        <f t="shared" si="2"/>
        <v>0</v>
      </c>
    </row>
    <row r="92" spans="1:5" ht="20.100000000000001" customHeight="1" x14ac:dyDescent="0.25">
      <c r="A92" s="15"/>
      <c r="B92" s="6" t="s">
        <v>455</v>
      </c>
      <c r="C92" s="27">
        <v>2.99</v>
      </c>
      <c r="D92" s="34"/>
      <c r="E92" s="27">
        <f t="shared" si="2"/>
        <v>0</v>
      </c>
    </row>
    <row r="93" spans="1:5" ht="20.100000000000001" customHeight="1" x14ac:dyDescent="0.25">
      <c r="A93" s="15"/>
      <c r="B93" s="6" t="s">
        <v>456</v>
      </c>
      <c r="C93" s="27">
        <v>2.4900000000000002</v>
      </c>
      <c r="D93" s="34"/>
      <c r="E93" s="27">
        <f t="shared" si="2"/>
        <v>0</v>
      </c>
    </row>
    <row r="94" spans="1:5" ht="20.100000000000001" customHeight="1" x14ac:dyDescent="0.25">
      <c r="A94" s="15"/>
      <c r="B94" s="6" t="s">
        <v>457</v>
      </c>
      <c r="C94" s="27">
        <v>2.99</v>
      </c>
      <c r="D94" s="34"/>
      <c r="E94" s="27">
        <f t="shared" si="2"/>
        <v>0</v>
      </c>
    </row>
    <row r="95" spans="1:5" ht="20.100000000000001" customHeight="1" x14ac:dyDescent="0.25">
      <c r="A95" s="15"/>
      <c r="B95" s="6" t="s">
        <v>458</v>
      </c>
      <c r="C95" s="27">
        <v>4.99</v>
      </c>
      <c r="D95" s="34"/>
      <c r="E95" s="27">
        <f t="shared" si="2"/>
        <v>0</v>
      </c>
    </row>
    <row r="96" spans="1:5" ht="20.100000000000001" customHeight="1" x14ac:dyDescent="0.25">
      <c r="A96" s="15"/>
      <c r="B96" s="6" t="s">
        <v>459</v>
      </c>
      <c r="C96" s="27">
        <v>3.99</v>
      </c>
      <c r="D96" s="34"/>
      <c r="E96" s="27">
        <f t="shared" si="2"/>
        <v>0</v>
      </c>
    </row>
    <row r="97" spans="1:5" ht="20.100000000000001" customHeight="1" x14ac:dyDescent="0.25">
      <c r="A97" s="15"/>
      <c r="B97" s="6" t="s">
        <v>646</v>
      </c>
      <c r="C97" s="27">
        <v>4.99</v>
      </c>
      <c r="D97" s="34"/>
      <c r="E97" s="27">
        <f t="shared" si="2"/>
        <v>0</v>
      </c>
    </row>
    <row r="98" spans="1:5" ht="20.100000000000001" customHeight="1" x14ac:dyDescent="0.25">
      <c r="A98" s="15"/>
      <c r="B98" s="6" t="s">
        <v>460</v>
      </c>
      <c r="C98" s="27">
        <v>4.99</v>
      </c>
      <c r="D98" s="34"/>
      <c r="E98" s="27">
        <f t="shared" si="2"/>
        <v>0</v>
      </c>
    </row>
    <row r="99" spans="1:5" ht="20.100000000000001" customHeight="1" x14ac:dyDescent="0.25">
      <c r="A99" s="15"/>
      <c r="B99" s="6" t="s">
        <v>461</v>
      </c>
      <c r="C99" s="27">
        <v>4.99</v>
      </c>
      <c r="D99" s="34"/>
      <c r="E99" s="27">
        <f t="shared" si="2"/>
        <v>0</v>
      </c>
    </row>
    <row r="100" spans="1:5" ht="20.100000000000001" customHeight="1" x14ac:dyDescent="0.25">
      <c r="A100" s="15"/>
      <c r="B100" s="6" t="s">
        <v>462</v>
      </c>
      <c r="C100" s="27">
        <v>4.99</v>
      </c>
      <c r="D100" s="34"/>
      <c r="E100" s="27">
        <f t="shared" si="2"/>
        <v>0</v>
      </c>
    </row>
    <row r="101" spans="1:5" ht="20.100000000000001" customHeight="1" x14ac:dyDescent="0.25">
      <c r="A101" s="15"/>
      <c r="B101" s="12" t="s">
        <v>328</v>
      </c>
      <c r="C101" s="27">
        <v>4.49</v>
      </c>
      <c r="D101" s="34"/>
      <c r="E101" s="27">
        <f t="shared" si="2"/>
        <v>0</v>
      </c>
    </row>
    <row r="102" spans="1:5" ht="20.100000000000001" customHeight="1" x14ac:dyDescent="0.25">
      <c r="A102" s="15"/>
      <c r="B102" s="12" t="s">
        <v>329</v>
      </c>
      <c r="C102" s="27">
        <v>4.79</v>
      </c>
      <c r="D102" s="34"/>
      <c r="E102" s="27">
        <f t="shared" si="2"/>
        <v>0</v>
      </c>
    </row>
    <row r="103" spans="1:5" ht="20.100000000000001" customHeight="1" x14ac:dyDescent="0.25">
      <c r="A103" s="15"/>
      <c r="B103" s="6"/>
      <c r="C103" s="27"/>
      <c r="D103" s="34"/>
      <c r="E103" s="27"/>
    </row>
    <row r="104" spans="1:5" ht="20.100000000000001" customHeight="1" x14ac:dyDescent="0.25">
      <c r="A104" s="15"/>
      <c r="B104" s="21" t="s">
        <v>273</v>
      </c>
      <c r="C104" s="27"/>
      <c r="D104" s="34"/>
      <c r="E104" s="27"/>
    </row>
    <row r="105" spans="1:5" ht="20.100000000000001" customHeight="1" x14ac:dyDescent="0.25">
      <c r="A105" s="15" t="s">
        <v>845</v>
      </c>
      <c r="B105" s="6" t="s">
        <v>271</v>
      </c>
      <c r="C105" s="27">
        <v>3.15</v>
      </c>
      <c r="D105" s="34"/>
      <c r="E105" s="27">
        <f t="shared" si="2"/>
        <v>0</v>
      </c>
    </row>
    <row r="106" spans="1:5" ht="20.100000000000001" customHeight="1" x14ac:dyDescent="0.25">
      <c r="A106" s="15" t="s">
        <v>845</v>
      </c>
      <c r="B106" s="6" t="s">
        <v>272</v>
      </c>
      <c r="C106" s="27">
        <v>3.2</v>
      </c>
      <c r="D106" s="34"/>
      <c r="E106" s="27">
        <f t="shared" si="2"/>
        <v>0</v>
      </c>
    </row>
    <row r="107" spans="1:5" ht="20.100000000000001" customHeight="1" x14ac:dyDescent="0.25">
      <c r="A107" s="15"/>
      <c r="B107" s="23"/>
      <c r="C107" s="27"/>
      <c r="D107" s="34"/>
      <c r="E107" s="27"/>
    </row>
    <row r="108" spans="1:5" ht="20.100000000000001" customHeight="1" x14ac:dyDescent="0.25">
      <c r="A108" s="15"/>
      <c r="B108" s="21" t="s">
        <v>295</v>
      </c>
      <c r="C108" s="27"/>
      <c r="D108" s="34"/>
      <c r="E108" s="27"/>
    </row>
    <row r="109" spans="1:5" ht="20.100000000000001" customHeight="1" x14ac:dyDescent="0.25">
      <c r="A109" s="15"/>
      <c r="B109" s="6" t="s">
        <v>294</v>
      </c>
      <c r="C109" s="27">
        <v>4.8499999999999996</v>
      </c>
      <c r="D109" s="34"/>
      <c r="E109" s="27">
        <f t="shared" si="2"/>
        <v>0</v>
      </c>
    </row>
    <row r="110" spans="1:5" ht="20.100000000000001" customHeight="1" x14ac:dyDescent="0.25">
      <c r="A110" s="15"/>
      <c r="B110" s="6" t="s">
        <v>296</v>
      </c>
      <c r="C110" s="27">
        <v>5</v>
      </c>
      <c r="D110" s="34"/>
      <c r="E110" s="27">
        <f t="shared" si="2"/>
        <v>0</v>
      </c>
    </row>
    <row r="111" spans="1:5" ht="20.100000000000001" customHeight="1" x14ac:dyDescent="0.25">
      <c r="A111" s="15"/>
      <c r="B111" s="6" t="s">
        <v>350</v>
      </c>
      <c r="C111" s="27">
        <v>4.75</v>
      </c>
      <c r="D111" s="34"/>
      <c r="E111" s="27">
        <f t="shared" si="2"/>
        <v>0</v>
      </c>
    </row>
    <row r="112" spans="1:5" ht="20.100000000000001" customHeight="1" x14ac:dyDescent="0.25">
      <c r="A112" s="15"/>
      <c r="B112" s="6"/>
      <c r="C112" s="27"/>
      <c r="D112" s="34"/>
      <c r="E112" s="27"/>
    </row>
    <row r="113" spans="1:5" ht="20.100000000000001" customHeight="1" x14ac:dyDescent="0.25">
      <c r="A113" s="15"/>
      <c r="B113" s="21" t="s">
        <v>158</v>
      </c>
      <c r="C113" s="27"/>
      <c r="D113" s="34"/>
      <c r="E113" s="27"/>
    </row>
    <row r="114" spans="1:5" ht="20.100000000000001" customHeight="1" x14ac:dyDescent="0.25">
      <c r="A114" s="15"/>
      <c r="B114" s="6" t="s">
        <v>350</v>
      </c>
      <c r="C114" s="27">
        <v>3.65</v>
      </c>
      <c r="D114" s="34"/>
      <c r="E114" s="27">
        <f t="shared" si="2"/>
        <v>0</v>
      </c>
    </row>
    <row r="115" spans="1:5" ht="20.100000000000001" customHeight="1" x14ac:dyDescent="0.25">
      <c r="A115" s="15"/>
      <c r="B115" s="6" t="s">
        <v>784</v>
      </c>
      <c r="C115" s="27">
        <v>3.55</v>
      </c>
      <c r="D115" s="34"/>
      <c r="E115" s="27">
        <f t="shared" si="2"/>
        <v>0</v>
      </c>
    </row>
    <row r="116" spans="1:5" ht="20.100000000000001" customHeight="1" x14ac:dyDescent="0.25">
      <c r="A116" s="15"/>
      <c r="B116" s="6"/>
      <c r="C116" s="27"/>
      <c r="D116" s="34"/>
      <c r="E116" s="27"/>
    </row>
    <row r="117" spans="1:5" ht="20.100000000000001" customHeight="1" x14ac:dyDescent="0.25">
      <c r="A117" s="15"/>
      <c r="B117" s="21" t="s">
        <v>92</v>
      </c>
      <c r="C117" s="27"/>
      <c r="D117" s="34"/>
      <c r="E117" s="27"/>
    </row>
    <row r="118" spans="1:5" ht="20.100000000000001" customHeight="1" x14ac:dyDescent="0.25">
      <c r="A118" s="15"/>
      <c r="B118" s="6" t="s">
        <v>390</v>
      </c>
      <c r="C118" s="27">
        <v>3.25</v>
      </c>
      <c r="D118" s="34"/>
      <c r="E118" s="27">
        <f t="shared" si="2"/>
        <v>0</v>
      </c>
    </row>
    <row r="119" spans="1:5" ht="20.100000000000001" customHeight="1" x14ac:dyDescent="0.25">
      <c r="A119" s="15"/>
      <c r="B119" s="6" t="s">
        <v>391</v>
      </c>
      <c r="C119" s="27">
        <v>3.25</v>
      </c>
      <c r="D119" s="34"/>
      <c r="E119" s="27">
        <f t="shared" si="2"/>
        <v>0</v>
      </c>
    </row>
    <row r="120" spans="1:5" ht="20.100000000000001" customHeight="1" x14ac:dyDescent="0.25">
      <c r="A120" s="15"/>
      <c r="B120" s="6" t="s">
        <v>392</v>
      </c>
      <c r="C120" s="27">
        <v>3.11</v>
      </c>
      <c r="D120" s="34"/>
      <c r="E120" s="27">
        <f t="shared" si="2"/>
        <v>0</v>
      </c>
    </row>
    <row r="121" spans="1:5" ht="20.100000000000001" customHeight="1" x14ac:dyDescent="0.25">
      <c r="A121" s="15"/>
      <c r="B121" s="6" t="s">
        <v>393</v>
      </c>
      <c r="C121" s="27">
        <v>2.77</v>
      </c>
      <c r="D121" s="34"/>
      <c r="E121" s="27">
        <f t="shared" si="2"/>
        <v>0</v>
      </c>
    </row>
    <row r="122" spans="1:5" ht="20.100000000000001" customHeight="1" x14ac:dyDescent="0.25">
      <c r="A122" s="15"/>
      <c r="B122" s="6" t="s">
        <v>394</v>
      </c>
      <c r="C122" s="27">
        <v>2.87</v>
      </c>
      <c r="D122" s="34"/>
      <c r="E122" s="27">
        <f t="shared" si="2"/>
        <v>0</v>
      </c>
    </row>
    <row r="123" spans="1:5" ht="20.100000000000001" customHeight="1" x14ac:dyDescent="0.25">
      <c r="A123" s="15"/>
      <c r="B123" s="6" t="s">
        <v>395</v>
      </c>
      <c r="C123" s="27">
        <v>2.15</v>
      </c>
      <c r="D123" s="34"/>
      <c r="E123" s="27">
        <f t="shared" si="2"/>
        <v>0</v>
      </c>
    </row>
    <row r="124" spans="1:5" ht="20.100000000000001" customHeight="1" x14ac:dyDescent="0.25">
      <c r="A124" s="15"/>
      <c r="B124" s="6" t="s">
        <v>396</v>
      </c>
      <c r="C124" s="27">
        <v>1.91</v>
      </c>
      <c r="D124" s="34"/>
      <c r="E124" s="27">
        <f t="shared" si="2"/>
        <v>0</v>
      </c>
    </row>
    <row r="125" spans="1:5" ht="20.100000000000001" customHeight="1" x14ac:dyDescent="0.25">
      <c r="A125" s="15"/>
      <c r="B125" s="6" t="s">
        <v>397</v>
      </c>
      <c r="C125" s="27">
        <v>2.31</v>
      </c>
      <c r="D125" s="34"/>
      <c r="E125" s="27">
        <f t="shared" si="2"/>
        <v>0</v>
      </c>
    </row>
    <row r="126" spans="1:5" ht="20.100000000000001" customHeight="1" x14ac:dyDescent="0.25">
      <c r="A126" s="15"/>
      <c r="B126" s="6" t="s">
        <v>648</v>
      </c>
      <c r="C126" s="27">
        <v>2.23</v>
      </c>
      <c r="D126" s="34"/>
      <c r="E126" s="27">
        <f t="shared" si="2"/>
        <v>0</v>
      </c>
    </row>
    <row r="127" spans="1:5" ht="20.100000000000001" customHeight="1" x14ac:dyDescent="0.25">
      <c r="A127" s="15"/>
      <c r="B127" s="6" t="s">
        <v>540</v>
      </c>
      <c r="C127" s="27">
        <v>2.99</v>
      </c>
      <c r="D127" s="34"/>
      <c r="E127" s="27">
        <f t="shared" si="2"/>
        <v>0</v>
      </c>
    </row>
    <row r="128" spans="1:5" ht="20.100000000000001" customHeight="1" x14ac:dyDescent="0.25">
      <c r="A128" s="15"/>
      <c r="B128" s="4"/>
      <c r="C128" s="27"/>
      <c r="D128" s="34"/>
      <c r="E128" s="27"/>
    </row>
    <row r="129" spans="1:5" ht="20.100000000000001" customHeight="1" x14ac:dyDescent="0.25">
      <c r="A129" s="15"/>
      <c r="B129" s="21" t="s">
        <v>510</v>
      </c>
      <c r="C129" s="27"/>
      <c r="D129" s="34"/>
      <c r="E129" s="27"/>
    </row>
    <row r="130" spans="1:5" ht="20.100000000000001" customHeight="1" x14ac:dyDescent="0.25">
      <c r="A130" s="15"/>
      <c r="B130" s="6" t="s">
        <v>434</v>
      </c>
      <c r="C130" s="27">
        <v>4.9000000000000004</v>
      </c>
      <c r="D130" s="34"/>
      <c r="E130" s="27">
        <f t="shared" si="2"/>
        <v>0</v>
      </c>
    </row>
    <row r="131" spans="1:5" ht="20.100000000000001" customHeight="1" x14ac:dyDescent="0.25">
      <c r="A131" s="15"/>
      <c r="B131" s="6" t="s">
        <v>511</v>
      </c>
      <c r="C131" s="27">
        <v>4.9000000000000004</v>
      </c>
      <c r="D131" s="34"/>
      <c r="E131" s="27">
        <f t="shared" si="2"/>
        <v>0</v>
      </c>
    </row>
    <row r="132" spans="1:5" ht="20.100000000000001" customHeight="1" x14ac:dyDescent="0.25">
      <c r="A132" s="15"/>
      <c r="B132" s="6" t="s">
        <v>785</v>
      </c>
      <c r="C132" s="27">
        <v>4.9000000000000004</v>
      </c>
      <c r="D132" s="34"/>
      <c r="E132" s="27">
        <f t="shared" si="2"/>
        <v>0</v>
      </c>
    </row>
    <row r="133" spans="1:5" ht="20.100000000000001" customHeight="1" x14ac:dyDescent="0.25">
      <c r="A133" s="15"/>
      <c r="B133" s="6" t="s">
        <v>512</v>
      </c>
      <c r="C133" s="27">
        <v>4.9000000000000004</v>
      </c>
      <c r="D133" s="34"/>
      <c r="E133" s="27">
        <f t="shared" si="2"/>
        <v>0</v>
      </c>
    </row>
    <row r="134" spans="1:5" ht="20.100000000000001" customHeight="1" x14ac:dyDescent="0.25">
      <c r="A134" s="15"/>
      <c r="B134" s="6" t="s">
        <v>786</v>
      </c>
      <c r="C134" s="27">
        <v>4.9000000000000004</v>
      </c>
      <c r="D134" s="34"/>
      <c r="E134" s="27">
        <f t="shared" ref="E134:E138" si="3">SUM(C134*D134)</f>
        <v>0</v>
      </c>
    </row>
    <row r="135" spans="1:5" ht="20.100000000000001" customHeight="1" x14ac:dyDescent="0.25">
      <c r="A135" s="15"/>
      <c r="B135" s="6" t="s">
        <v>787</v>
      </c>
      <c r="C135" s="27">
        <v>4.9000000000000004</v>
      </c>
      <c r="D135" s="34"/>
      <c r="E135" s="27">
        <f t="shared" si="3"/>
        <v>0</v>
      </c>
    </row>
    <row r="136" spans="1:5" ht="20.100000000000001" customHeight="1" x14ac:dyDescent="0.25">
      <c r="A136" s="15"/>
      <c r="B136" s="6" t="s">
        <v>788</v>
      </c>
      <c r="C136" s="27">
        <v>4.9000000000000004</v>
      </c>
      <c r="D136" s="34"/>
      <c r="E136" s="27">
        <f t="shared" si="3"/>
        <v>0</v>
      </c>
    </row>
    <row r="137" spans="1:5" ht="20.100000000000001" customHeight="1" x14ac:dyDescent="0.25">
      <c r="A137" s="15"/>
      <c r="B137" s="6" t="s">
        <v>821</v>
      </c>
      <c r="C137" s="27">
        <v>4.5999999999999996</v>
      </c>
      <c r="D137" s="34"/>
      <c r="E137" s="27">
        <f t="shared" si="3"/>
        <v>0</v>
      </c>
    </row>
    <row r="138" spans="1:5" ht="20.100000000000001" customHeight="1" x14ac:dyDescent="0.25">
      <c r="A138" s="15"/>
      <c r="B138" s="6" t="s">
        <v>822</v>
      </c>
      <c r="C138" s="27">
        <v>0.99</v>
      </c>
      <c r="D138" s="34"/>
      <c r="E138" s="27">
        <f t="shared" si="3"/>
        <v>0</v>
      </c>
    </row>
    <row r="139" spans="1:5" ht="20.100000000000001" customHeight="1" x14ac:dyDescent="0.25">
      <c r="A139" s="15"/>
      <c r="B139" s="6"/>
      <c r="C139" s="27"/>
      <c r="D139" s="34"/>
      <c r="E139" s="27"/>
    </row>
    <row r="140" spans="1:5" ht="20.100000000000001" customHeight="1" x14ac:dyDescent="0.25">
      <c r="A140" s="15"/>
      <c r="B140" s="21" t="s">
        <v>515</v>
      </c>
      <c r="C140" s="27"/>
      <c r="D140" s="34"/>
      <c r="E140" s="27"/>
    </row>
    <row r="141" spans="1:5" ht="20.100000000000001" customHeight="1" x14ac:dyDescent="0.25">
      <c r="A141" s="15"/>
      <c r="B141" s="12" t="s">
        <v>242</v>
      </c>
      <c r="C141" s="27">
        <v>3.69</v>
      </c>
      <c r="D141" s="34"/>
      <c r="E141" s="27">
        <f t="shared" ref="E141:E199" si="4">SUM(C141*D141)</f>
        <v>0</v>
      </c>
    </row>
    <row r="142" spans="1:5" ht="20.100000000000001" customHeight="1" x14ac:dyDescent="0.25">
      <c r="A142" s="15"/>
      <c r="B142" s="6" t="s">
        <v>516</v>
      </c>
      <c r="C142" s="27">
        <v>1.79</v>
      </c>
      <c r="D142" s="34"/>
      <c r="E142" s="27">
        <f t="shared" si="4"/>
        <v>0</v>
      </c>
    </row>
    <row r="143" spans="1:5" ht="20.100000000000001" customHeight="1" x14ac:dyDescent="0.25">
      <c r="A143" s="15"/>
      <c r="B143" s="6"/>
      <c r="C143" s="27"/>
      <c r="D143" s="34"/>
      <c r="E143" s="27"/>
    </row>
    <row r="144" spans="1:5" ht="20.100000000000001" customHeight="1" x14ac:dyDescent="0.25">
      <c r="A144" s="15"/>
      <c r="B144" s="21" t="s">
        <v>352</v>
      </c>
      <c r="C144" s="27"/>
      <c r="D144" s="34"/>
      <c r="E144" s="27"/>
    </row>
    <row r="145" spans="1:5" ht="20.100000000000001" customHeight="1" x14ac:dyDescent="0.25">
      <c r="A145" s="15"/>
      <c r="B145" s="6" t="s">
        <v>353</v>
      </c>
      <c r="C145" s="27">
        <v>2.15</v>
      </c>
      <c r="D145" s="34"/>
      <c r="E145" s="27">
        <f t="shared" si="4"/>
        <v>0</v>
      </c>
    </row>
    <row r="146" spans="1:5" ht="20.100000000000001" customHeight="1" x14ac:dyDescent="0.25">
      <c r="A146" s="15"/>
      <c r="B146" s="6" t="s">
        <v>354</v>
      </c>
      <c r="C146" s="27">
        <v>2.15</v>
      </c>
      <c r="D146" s="34"/>
      <c r="E146" s="27">
        <f t="shared" si="4"/>
        <v>0</v>
      </c>
    </row>
    <row r="147" spans="1:5" ht="20.100000000000001" customHeight="1" x14ac:dyDescent="0.25">
      <c r="A147" s="15"/>
      <c r="B147" s="6"/>
      <c r="C147" s="27"/>
      <c r="D147" s="34"/>
      <c r="E147" s="27"/>
    </row>
    <row r="148" spans="1:5" ht="20.100000000000001" customHeight="1" x14ac:dyDescent="0.25">
      <c r="A148" s="15"/>
      <c r="B148" s="21" t="s">
        <v>124</v>
      </c>
      <c r="C148" s="27"/>
      <c r="D148" s="34"/>
      <c r="E148" s="27"/>
    </row>
    <row r="149" spans="1:5" ht="20.100000000000001" customHeight="1" x14ac:dyDescent="0.25">
      <c r="A149" s="15"/>
      <c r="B149" s="6" t="s">
        <v>182</v>
      </c>
      <c r="C149" s="27">
        <v>4.49</v>
      </c>
      <c r="D149" s="34"/>
      <c r="E149" s="27">
        <f t="shared" si="4"/>
        <v>0</v>
      </c>
    </row>
    <row r="150" spans="1:5" ht="20.100000000000001" customHeight="1" x14ac:dyDescent="0.25">
      <c r="A150" s="15"/>
      <c r="B150" s="6" t="s">
        <v>183</v>
      </c>
      <c r="C150" s="27">
        <v>5.05</v>
      </c>
      <c r="D150" s="34"/>
      <c r="E150" s="27">
        <f t="shared" si="4"/>
        <v>0</v>
      </c>
    </row>
    <row r="151" spans="1:5" ht="20.100000000000001" customHeight="1" x14ac:dyDescent="0.25">
      <c r="A151" s="15"/>
      <c r="B151" s="6" t="s">
        <v>184</v>
      </c>
      <c r="C151" s="27">
        <v>2.6</v>
      </c>
      <c r="D151" s="34"/>
      <c r="E151" s="27">
        <f t="shared" si="4"/>
        <v>0</v>
      </c>
    </row>
    <row r="152" spans="1:5" ht="20.100000000000001" customHeight="1" x14ac:dyDescent="0.25">
      <c r="A152" s="15"/>
      <c r="B152" s="6" t="s">
        <v>185</v>
      </c>
      <c r="C152" s="27">
        <v>3.95</v>
      </c>
      <c r="D152" s="34"/>
      <c r="E152" s="27">
        <f t="shared" si="4"/>
        <v>0</v>
      </c>
    </row>
    <row r="153" spans="1:5" ht="20.100000000000001" customHeight="1" x14ac:dyDescent="0.25">
      <c r="A153" s="15"/>
      <c r="B153" s="6" t="s">
        <v>186</v>
      </c>
      <c r="C153" s="27">
        <v>3.5</v>
      </c>
      <c r="D153" s="34"/>
      <c r="E153" s="27">
        <f t="shared" si="4"/>
        <v>0</v>
      </c>
    </row>
    <row r="154" spans="1:5" ht="20.100000000000001" customHeight="1" x14ac:dyDescent="0.25">
      <c r="A154" s="15"/>
      <c r="B154" s="6" t="s">
        <v>187</v>
      </c>
      <c r="C154" s="27">
        <v>3.49</v>
      </c>
      <c r="D154" s="34"/>
      <c r="E154" s="27">
        <f t="shared" si="4"/>
        <v>0</v>
      </c>
    </row>
    <row r="155" spans="1:5" ht="20.100000000000001" customHeight="1" x14ac:dyDescent="0.25">
      <c r="A155" s="15"/>
      <c r="B155" s="6" t="s">
        <v>188</v>
      </c>
      <c r="C155" s="27">
        <v>3.89</v>
      </c>
      <c r="D155" s="34"/>
      <c r="E155" s="27">
        <f t="shared" si="4"/>
        <v>0</v>
      </c>
    </row>
    <row r="156" spans="1:5" ht="20.100000000000001" customHeight="1" x14ac:dyDescent="0.25">
      <c r="A156" s="15"/>
      <c r="B156" s="6" t="s">
        <v>189</v>
      </c>
      <c r="C156" s="27">
        <v>2.68</v>
      </c>
      <c r="D156" s="34"/>
      <c r="E156" s="27">
        <f t="shared" si="4"/>
        <v>0</v>
      </c>
    </row>
    <row r="157" spans="1:5" ht="20.100000000000001" customHeight="1" x14ac:dyDescent="0.25">
      <c r="A157" s="15"/>
      <c r="B157" s="6" t="s">
        <v>190</v>
      </c>
      <c r="C157" s="27">
        <v>4.49</v>
      </c>
      <c r="D157" s="34"/>
      <c r="E157" s="27">
        <f t="shared" si="4"/>
        <v>0</v>
      </c>
    </row>
    <row r="158" spans="1:5" ht="20.100000000000001" customHeight="1" x14ac:dyDescent="0.25">
      <c r="A158" s="15"/>
      <c r="B158" s="6" t="s">
        <v>191</v>
      </c>
      <c r="C158" s="27">
        <v>4.25</v>
      </c>
      <c r="D158" s="34"/>
      <c r="E158" s="27">
        <f t="shared" si="4"/>
        <v>0</v>
      </c>
    </row>
    <row r="159" spans="1:5" ht="20.100000000000001" customHeight="1" x14ac:dyDescent="0.25">
      <c r="A159" s="15"/>
      <c r="B159" s="6" t="s">
        <v>192</v>
      </c>
      <c r="C159" s="27">
        <v>2.99</v>
      </c>
      <c r="D159" s="34"/>
      <c r="E159" s="27">
        <f t="shared" si="4"/>
        <v>0</v>
      </c>
    </row>
    <row r="160" spans="1:5" ht="20.100000000000001" customHeight="1" x14ac:dyDescent="0.25">
      <c r="A160" s="15"/>
      <c r="B160" s="6" t="s">
        <v>193</v>
      </c>
      <c r="C160" s="27">
        <v>3.85</v>
      </c>
      <c r="D160" s="34"/>
      <c r="E160" s="27">
        <f t="shared" si="4"/>
        <v>0</v>
      </c>
    </row>
    <row r="161" spans="1:5" ht="20.100000000000001" customHeight="1" x14ac:dyDescent="0.25">
      <c r="A161" s="15"/>
      <c r="B161" s="6" t="s">
        <v>238</v>
      </c>
      <c r="C161" s="27">
        <v>3.23</v>
      </c>
      <c r="D161" s="34"/>
      <c r="E161" s="27">
        <f t="shared" si="4"/>
        <v>0</v>
      </c>
    </row>
    <row r="162" spans="1:5" ht="20.100000000000001" customHeight="1" x14ac:dyDescent="0.25">
      <c r="A162" s="15"/>
      <c r="B162" s="6" t="s">
        <v>239</v>
      </c>
      <c r="C162" s="27">
        <v>3.23</v>
      </c>
      <c r="D162" s="34"/>
      <c r="E162" s="27">
        <f t="shared" si="4"/>
        <v>0</v>
      </c>
    </row>
    <row r="163" spans="1:5" ht="20.100000000000001" customHeight="1" x14ac:dyDescent="0.25">
      <c r="A163" s="15"/>
      <c r="B163" s="6" t="s">
        <v>194</v>
      </c>
      <c r="C163" s="27">
        <v>4.6900000000000004</v>
      </c>
      <c r="D163" s="34"/>
      <c r="E163" s="27">
        <f t="shared" si="4"/>
        <v>0</v>
      </c>
    </row>
    <row r="164" spans="1:5" ht="20.100000000000001" customHeight="1" x14ac:dyDescent="0.25">
      <c r="A164" s="15"/>
      <c r="B164" s="6" t="s">
        <v>240</v>
      </c>
      <c r="C164" s="27">
        <v>3.79</v>
      </c>
      <c r="D164" s="34"/>
      <c r="E164" s="27">
        <f t="shared" si="4"/>
        <v>0</v>
      </c>
    </row>
    <row r="165" spans="1:5" ht="20.100000000000001" customHeight="1" x14ac:dyDescent="0.25">
      <c r="A165" s="15"/>
      <c r="B165" s="6" t="s">
        <v>195</v>
      </c>
      <c r="C165" s="27">
        <v>3.49</v>
      </c>
      <c r="D165" s="34"/>
      <c r="E165" s="27">
        <f t="shared" si="4"/>
        <v>0</v>
      </c>
    </row>
    <row r="166" spans="1:5" ht="20.100000000000001" customHeight="1" x14ac:dyDescent="0.25">
      <c r="A166" s="15"/>
      <c r="B166" s="6" t="s">
        <v>196</v>
      </c>
      <c r="C166" s="27">
        <v>5.99</v>
      </c>
      <c r="D166" s="34"/>
      <c r="E166" s="27">
        <f t="shared" si="4"/>
        <v>0</v>
      </c>
    </row>
    <row r="167" spans="1:5" ht="20.100000000000001" customHeight="1" x14ac:dyDescent="0.25">
      <c r="A167" s="15"/>
      <c r="B167" s="6" t="s">
        <v>241</v>
      </c>
      <c r="C167" s="27">
        <v>2.2599999999999998</v>
      </c>
      <c r="D167" s="34"/>
      <c r="E167" s="27">
        <f t="shared" si="4"/>
        <v>0</v>
      </c>
    </row>
    <row r="168" spans="1:5" ht="20.100000000000001" customHeight="1" x14ac:dyDescent="0.25">
      <c r="A168" s="15"/>
      <c r="B168" s="6" t="s">
        <v>197</v>
      </c>
      <c r="C168" s="27">
        <v>4.99</v>
      </c>
      <c r="D168" s="34"/>
      <c r="E168" s="27">
        <f t="shared" si="4"/>
        <v>0</v>
      </c>
    </row>
    <row r="169" spans="1:5" ht="20.100000000000001" customHeight="1" x14ac:dyDescent="0.25">
      <c r="A169" s="15"/>
      <c r="B169" s="6" t="s">
        <v>198</v>
      </c>
      <c r="C169" s="27">
        <v>3.29</v>
      </c>
      <c r="D169" s="34"/>
      <c r="E169" s="27">
        <f t="shared" si="4"/>
        <v>0</v>
      </c>
    </row>
    <row r="170" spans="1:5" ht="20.100000000000001" customHeight="1" x14ac:dyDescent="0.25">
      <c r="A170" s="15"/>
      <c r="B170" s="6" t="s">
        <v>199</v>
      </c>
      <c r="C170" s="27">
        <v>2.99</v>
      </c>
      <c r="D170" s="34"/>
      <c r="E170" s="27">
        <f t="shared" si="4"/>
        <v>0</v>
      </c>
    </row>
    <row r="171" spans="1:5" ht="20.100000000000001" customHeight="1" x14ac:dyDescent="0.25">
      <c r="A171" s="15"/>
      <c r="B171" s="6" t="s">
        <v>200</v>
      </c>
      <c r="C171" s="27">
        <v>4.24</v>
      </c>
      <c r="D171" s="34"/>
      <c r="E171" s="27">
        <f t="shared" si="4"/>
        <v>0</v>
      </c>
    </row>
    <row r="172" spans="1:5" ht="20.100000000000001" customHeight="1" x14ac:dyDescent="0.25">
      <c r="A172" s="15"/>
      <c r="B172" s="6" t="s">
        <v>201</v>
      </c>
      <c r="C172" s="27">
        <v>2.0499999999999998</v>
      </c>
      <c r="D172" s="34"/>
      <c r="E172" s="27">
        <f t="shared" si="4"/>
        <v>0</v>
      </c>
    </row>
    <row r="173" spans="1:5" ht="20.100000000000001" customHeight="1" x14ac:dyDescent="0.25">
      <c r="A173" s="15"/>
      <c r="B173" s="6" t="s">
        <v>202</v>
      </c>
      <c r="C173" s="27">
        <v>4.45</v>
      </c>
      <c r="D173" s="34"/>
      <c r="E173" s="27">
        <f t="shared" si="4"/>
        <v>0</v>
      </c>
    </row>
    <row r="174" spans="1:5" ht="20.100000000000001" customHeight="1" x14ac:dyDescent="0.25">
      <c r="A174" s="15"/>
      <c r="B174" s="6" t="s">
        <v>203</v>
      </c>
      <c r="C174" s="27">
        <v>3.49</v>
      </c>
      <c r="D174" s="34"/>
      <c r="E174" s="27">
        <f t="shared" si="4"/>
        <v>0</v>
      </c>
    </row>
    <row r="175" spans="1:5" ht="20.100000000000001" customHeight="1" x14ac:dyDescent="0.25">
      <c r="A175" s="15"/>
      <c r="B175" s="6" t="s">
        <v>204</v>
      </c>
      <c r="C175" s="27">
        <v>3.52</v>
      </c>
      <c r="D175" s="34"/>
      <c r="E175" s="27">
        <f t="shared" si="4"/>
        <v>0</v>
      </c>
    </row>
    <row r="176" spans="1:5" ht="20.100000000000001" customHeight="1" x14ac:dyDescent="0.25">
      <c r="A176" s="15"/>
      <c r="B176" s="6" t="s">
        <v>248</v>
      </c>
      <c r="C176" s="27">
        <v>4.49</v>
      </c>
      <c r="D176" s="34"/>
      <c r="E176" s="27">
        <f t="shared" si="4"/>
        <v>0</v>
      </c>
    </row>
    <row r="177" spans="1:5" ht="20.100000000000001" customHeight="1" x14ac:dyDescent="0.25">
      <c r="A177" s="15"/>
      <c r="B177" s="6" t="s">
        <v>251</v>
      </c>
      <c r="C177" s="27">
        <v>2.4900000000000002</v>
      </c>
      <c r="D177" s="34"/>
      <c r="E177" s="27">
        <f t="shared" si="4"/>
        <v>0</v>
      </c>
    </row>
    <row r="178" spans="1:5" ht="20.100000000000001" customHeight="1" x14ac:dyDescent="0.25">
      <c r="A178" s="15"/>
      <c r="B178" s="6" t="s">
        <v>253</v>
      </c>
      <c r="C178" s="27">
        <v>2.4900000000000002</v>
      </c>
      <c r="D178" s="34"/>
      <c r="E178" s="27">
        <f t="shared" si="4"/>
        <v>0</v>
      </c>
    </row>
    <row r="179" spans="1:5" ht="20.100000000000001" customHeight="1" x14ac:dyDescent="0.25">
      <c r="A179" s="15"/>
      <c r="B179" s="6" t="s">
        <v>252</v>
      </c>
      <c r="C179" s="27">
        <v>2.4900000000000002</v>
      </c>
      <c r="D179" s="34"/>
      <c r="E179" s="27">
        <f t="shared" si="4"/>
        <v>0</v>
      </c>
    </row>
    <row r="180" spans="1:5" ht="20.100000000000001" customHeight="1" x14ac:dyDescent="0.25">
      <c r="A180" s="15"/>
      <c r="B180" s="6" t="s">
        <v>254</v>
      </c>
      <c r="C180" s="27">
        <v>1.38</v>
      </c>
      <c r="D180" s="34"/>
      <c r="E180" s="27">
        <f t="shared" si="4"/>
        <v>0</v>
      </c>
    </row>
    <row r="181" spans="1:5" ht="20.100000000000001" customHeight="1" x14ac:dyDescent="0.25">
      <c r="A181" s="15"/>
      <c r="B181" s="6" t="s">
        <v>242</v>
      </c>
      <c r="C181" s="27">
        <v>4.8899999999999997</v>
      </c>
      <c r="D181" s="34"/>
      <c r="E181" s="27">
        <f t="shared" si="4"/>
        <v>0</v>
      </c>
    </row>
    <row r="182" spans="1:5" ht="20.100000000000001" customHeight="1" x14ac:dyDescent="0.25">
      <c r="A182" s="15"/>
      <c r="B182" s="6" t="s">
        <v>243</v>
      </c>
      <c r="C182" s="27">
        <v>4.99</v>
      </c>
      <c r="D182" s="34"/>
      <c r="E182" s="27">
        <f t="shared" si="4"/>
        <v>0</v>
      </c>
    </row>
    <row r="183" spans="1:5" ht="20.100000000000001" customHeight="1" x14ac:dyDescent="0.25">
      <c r="A183" s="15"/>
      <c r="B183" s="6"/>
      <c r="C183" s="27"/>
      <c r="D183" s="34"/>
      <c r="E183" s="27"/>
    </row>
    <row r="184" spans="1:5" ht="20.100000000000001" customHeight="1" x14ac:dyDescent="0.25">
      <c r="A184" s="15"/>
      <c r="B184" s="21" t="s">
        <v>334</v>
      </c>
      <c r="C184" s="27"/>
      <c r="D184" s="34"/>
      <c r="E184" s="27"/>
    </row>
    <row r="185" spans="1:5" ht="20.100000000000001" customHeight="1" x14ac:dyDescent="0.25">
      <c r="A185" s="15"/>
      <c r="B185" s="6" t="s">
        <v>330</v>
      </c>
      <c r="C185" s="27">
        <v>3.49</v>
      </c>
      <c r="D185" s="34"/>
      <c r="E185" s="27">
        <f t="shared" si="4"/>
        <v>0</v>
      </c>
    </row>
    <row r="186" spans="1:5" ht="20.100000000000001" customHeight="1" x14ac:dyDescent="0.25">
      <c r="A186" s="15"/>
      <c r="B186" s="6" t="s">
        <v>331</v>
      </c>
      <c r="C186" s="27">
        <v>3.49</v>
      </c>
      <c r="D186" s="34"/>
      <c r="E186" s="27">
        <f t="shared" si="4"/>
        <v>0</v>
      </c>
    </row>
    <row r="187" spans="1:5" ht="20.100000000000001" customHeight="1" x14ac:dyDescent="0.25">
      <c r="A187" s="15"/>
      <c r="B187" s="6" t="s">
        <v>332</v>
      </c>
      <c r="C187" s="27">
        <v>3.69</v>
      </c>
      <c r="D187" s="34"/>
      <c r="E187" s="27">
        <f t="shared" si="4"/>
        <v>0</v>
      </c>
    </row>
    <row r="188" spans="1:5" ht="20.100000000000001" customHeight="1" x14ac:dyDescent="0.25">
      <c r="A188" s="15" t="s">
        <v>845</v>
      </c>
      <c r="B188" s="6" t="s">
        <v>333</v>
      </c>
      <c r="C188" s="27">
        <v>3.69</v>
      </c>
      <c r="D188" s="34"/>
      <c r="E188" s="27">
        <f t="shared" si="4"/>
        <v>0</v>
      </c>
    </row>
    <row r="189" spans="1:5" ht="20.100000000000001" customHeight="1" x14ac:dyDescent="0.25">
      <c r="A189" s="15"/>
      <c r="B189" s="6" t="s">
        <v>336</v>
      </c>
      <c r="C189" s="27">
        <v>3.39</v>
      </c>
      <c r="D189" s="34"/>
      <c r="E189" s="27">
        <f t="shared" si="4"/>
        <v>0</v>
      </c>
    </row>
    <row r="190" spans="1:5" ht="20.100000000000001" customHeight="1" x14ac:dyDescent="0.25">
      <c r="A190" s="15"/>
      <c r="B190" s="6" t="s">
        <v>337</v>
      </c>
      <c r="C190" s="27">
        <v>3.39</v>
      </c>
      <c r="D190" s="34"/>
      <c r="E190" s="27">
        <f t="shared" si="4"/>
        <v>0</v>
      </c>
    </row>
    <row r="191" spans="1:5" ht="20.100000000000001" customHeight="1" x14ac:dyDescent="0.25">
      <c r="A191" s="15"/>
      <c r="B191" s="6" t="s">
        <v>328</v>
      </c>
      <c r="C191" s="27">
        <v>4.99</v>
      </c>
      <c r="D191" s="34"/>
      <c r="E191" s="27">
        <f t="shared" si="4"/>
        <v>0</v>
      </c>
    </row>
    <row r="192" spans="1:5" ht="20.100000000000001" customHeight="1" x14ac:dyDescent="0.25">
      <c r="A192" s="15"/>
      <c r="B192" s="6" t="s">
        <v>329</v>
      </c>
      <c r="C192" s="27"/>
      <c r="D192" s="34"/>
      <c r="E192" s="27">
        <f t="shared" si="4"/>
        <v>0</v>
      </c>
    </row>
    <row r="193" spans="1:5" ht="20.100000000000001" customHeight="1" x14ac:dyDescent="0.25">
      <c r="A193" s="15"/>
      <c r="B193" s="6" t="s">
        <v>721</v>
      </c>
      <c r="C193" s="27">
        <v>4.99</v>
      </c>
      <c r="D193" s="34"/>
      <c r="E193" s="27">
        <f t="shared" si="4"/>
        <v>0</v>
      </c>
    </row>
    <row r="194" spans="1:5" ht="20.100000000000001" customHeight="1" x14ac:dyDescent="0.25">
      <c r="A194" s="15"/>
      <c r="B194" s="6" t="s">
        <v>335</v>
      </c>
      <c r="C194" s="27">
        <v>4.7</v>
      </c>
      <c r="D194" s="34"/>
      <c r="E194" s="27">
        <f t="shared" si="4"/>
        <v>0</v>
      </c>
    </row>
    <row r="195" spans="1:5" ht="20.100000000000001" customHeight="1" x14ac:dyDescent="0.25">
      <c r="A195" s="15"/>
      <c r="B195" s="6" t="s">
        <v>329</v>
      </c>
      <c r="C195" s="27">
        <v>4.7</v>
      </c>
      <c r="D195" s="34"/>
      <c r="E195" s="27">
        <f t="shared" si="4"/>
        <v>0</v>
      </c>
    </row>
    <row r="196" spans="1:5" ht="20.100000000000001" customHeight="1" x14ac:dyDescent="0.25">
      <c r="A196" s="15"/>
      <c r="B196" s="21"/>
      <c r="C196" s="27"/>
      <c r="D196" s="34"/>
      <c r="E196" s="27"/>
    </row>
    <row r="197" spans="1:5" ht="20.100000000000001" customHeight="1" x14ac:dyDescent="0.25">
      <c r="A197" s="15"/>
      <c r="B197" s="21" t="s">
        <v>537</v>
      </c>
      <c r="C197" s="27"/>
      <c r="D197" s="34"/>
      <c r="E197" s="27"/>
    </row>
    <row r="198" spans="1:5" ht="20.100000000000001" customHeight="1" x14ac:dyDescent="0.25">
      <c r="A198" s="15"/>
      <c r="B198" s="6" t="s">
        <v>538</v>
      </c>
      <c r="C198" s="27">
        <v>3.29</v>
      </c>
      <c r="D198" s="34"/>
      <c r="E198" s="27">
        <f t="shared" si="4"/>
        <v>0</v>
      </c>
    </row>
    <row r="199" spans="1:5" ht="20.100000000000001" customHeight="1" x14ac:dyDescent="0.25">
      <c r="A199" s="15"/>
      <c r="B199" s="6" t="s">
        <v>539</v>
      </c>
      <c r="C199" s="27">
        <v>3.29</v>
      </c>
      <c r="D199" s="34"/>
      <c r="E199" s="27">
        <f t="shared" si="4"/>
        <v>0</v>
      </c>
    </row>
    <row r="200" spans="1:5" ht="20.100000000000001" customHeight="1" x14ac:dyDescent="0.25">
      <c r="A200" s="15"/>
      <c r="B200" s="4"/>
      <c r="C200" s="27"/>
      <c r="D200" s="34"/>
      <c r="E200" s="27"/>
    </row>
    <row r="201" spans="1:5" ht="20.100000000000001" customHeight="1" x14ac:dyDescent="0.25">
      <c r="A201" s="15"/>
      <c r="B201" s="21" t="s">
        <v>308</v>
      </c>
      <c r="C201" s="27"/>
      <c r="D201" s="34"/>
      <c r="E201" s="27"/>
    </row>
    <row r="202" spans="1:5" ht="20.100000000000001" customHeight="1" x14ac:dyDescent="0.25">
      <c r="A202" s="15"/>
      <c r="B202" s="6" t="s">
        <v>541</v>
      </c>
      <c r="C202" s="27">
        <v>2.8</v>
      </c>
      <c r="D202" s="34"/>
      <c r="E202" s="27">
        <f t="shared" ref="E202:E203" si="5">SUM(C202*D202)</f>
        <v>0</v>
      </c>
    </row>
    <row r="203" spans="1:5" ht="20.100000000000001" customHeight="1" x14ac:dyDescent="0.25">
      <c r="A203" s="15"/>
      <c r="B203" s="6" t="s">
        <v>789</v>
      </c>
      <c r="C203" s="27">
        <v>5.5</v>
      </c>
      <c r="D203" s="34"/>
      <c r="E203" s="27">
        <f t="shared" si="5"/>
        <v>0</v>
      </c>
    </row>
    <row r="204" spans="1:5" ht="20.100000000000001" customHeight="1" x14ac:dyDescent="0.25">
      <c r="A204" s="15"/>
      <c r="B204" s="21"/>
      <c r="C204" s="27"/>
      <c r="D204" s="34"/>
      <c r="E204" s="67" t="s">
        <v>739</v>
      </c>
    </row>
    <row r="205" spans="1:5" ht="20.100000000000001" customHeight="1" x14ac:dyDescent="0.3">
      <c r="A205" s="15"/>
      <c r="B205" s="37" t="s">
        <v>726</v>
      </c>
      <c r="C205" s="27"/>
      <c r="D205" s="48"/>
      <c r="E205" s="49">
        <f>SUM(E6:E204)</f>
        <v>0</v>
      </c>
    </row>
  </sheetData>
  <sheetProtection password="D080" sheet="1" objects="1" scenarios="1"/>
  <protectedRanges>
    <protectedRange sqref="D6:D203" name="Intervallo1"/>
  </protectedRanges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B7E1"/>
  </sheetPr>
  <dimension ref="A1:F82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4.25" style="28" customWidth="1"/>
    <col min="2" max="2" width="49.25" customWidth="1"/>
    <col min="3" max="3" width="9.125" customWidth="1"/>
    <col min="4" max="4" width="9.375" customWidth="1"/>
    <col min="5" max="5" width="12.625" customWidth="1"/>
  </cols>
  <sheetData>
    <row r="1" spans="1:5" s="29" customFormat="1" ht="26.25" x14ac:dyDescent="0.4">
      <c r="A1" s="31"/>
      <c r="B1" s="29" t="s">
        <v>716</v>
      </c>
    </row>
    <row r="3" spans="1:5" x14ac:dyDescent="0.25">
      <c r="A3" s="17"/>
      <c r="B3" s="1"/>
      <c r="C3" s="1"/>
      <c r="D3" s="1"/>
      <c r="E3" s="2"/>
    </row>
    <row r="4" spans="1:5" ht="20.100000000000001" customHeight="1" x14ac:dyDescent="0.35">
      <c r="A4" s="70" t="s">
        <v>738</v>
      </c>
      <c r="B4" s="44" t="s">
        <v>247</v>
      </c>
      <c r="C4" s="46" t="s">
        <v>0</v>
      </c>
      <c r="D4" s="46" t="s">
        <v>1</v>
      </c>
      <c r="E4" s="46" t="s">
        <v>2</v>
      </c>
    </row>
    <row r="5" spans="1:5" ht="20.100000000000001" customHeight="1" x14ac:dyDescent="0.25">
      <c r="A5" s="15"/>
      <c r="B5" s="21" t="s">
        <v>161</v>
      </c>
      <c r="C5" s="27"/>
      <c r="D5" s="6"/>
      <c r="E5" s="4"/>
    </row>
    <row r="6" spans="1:5" ht="20.100000000000001" customHeight="1" x14ac:dyDescent="0.25">
      <c r="A6" s="15"/>
      <c r="B6" s="6" t="s">
        <v>162</v>
      </c>
      <c r="C6" s="27">
        <v>5.2</v>
      </c>
      <c r="D6" s="34"/>
      <c r="E6" s="27">
        <f t="shared" ref="E6:E39" si="0">SUM(C6*D6)</f>
        <v>0</v>
      </c>
    </row>
    <row r="7" spans="1:5" ht="20.100000000000001" customHeight="1" x14ac:dyDescent="0.25">
      <c r="A7" s="15"/>
      <c r="B7" s="6" t="s">
        <v>163</v>
      </c>
      <c r="C7" s="27">
        <v>5.2</v>
      </c>
      <c r="D7" s="34"/>
      <c r="E7" s="27">
        <f t="shared" si="0"/>
        <v>0</v>
      </c>
    </row>
    <row r="8" spans="1:5" ht="20.100000000000001" customHeight="1" x14ac:dyDescent="0.25">
      <c r="A8" s="15"/>
      <c r="B8" s="6"/>
      <c r="C8" s="27"/>
      <c r="D8" s="34"/>
      <c r="E8" s="27">
        <f t="shared" si="0"/>
        <v>0</v>
      </c>
    </row>
    <row r="9" spans="1:5" s="8" customFormat="1" ht="20.100000000000001" customHeight="1" x14ac:dyDescent="0.25">
      <c r="A9" s="16"/>
      <c r="B9" s="21" t="s">
        <v>156</v>
      </c>
      <c r="C9" s="27"/>
      <c r="D9" s="34"/>
      <c r="E9" s="27">
        <f t="shared" si="0"/>
        <v>0</v>
      </c>
    </row>
    <row r="10" spans="1:5" ht="20.100000000000001" customHeight="1" x14ac:dyDescent="0.25">
      <c r="A10" s="15"/>
      <c r="B10" s="6" t="s">
        <v>309</v>
      </c>
      <c r="C10" s="27">
        <v>7.7</v>
      </c>
      <c r="D10" s="34"/>
      <c r="E10" s="27">
        <f t="shared" si="0"/>
        <v>0</v>
      </c>
    </row>
    <row r="11" spans="1:5" ht="20.100000000000001" customHeight="1" x14ac:dyDescent="0.25">
      <c r="A11" s="15"/>
      <c r="B11" s="6"/>
      <c r="C11" s="27"/>
      <c r="D11" s="34"/>
      <c r="E11" s="27"/>
    </row>
    <row r="12" spans="1:5" ht="20.100000000000001" customHeight="1" x14ac:dyDescent="0.25">
      <c r="A12" s="15"/>
      <c r="B12" s="21" t="s">
        <v>145</v>
      </c>
      <c r="C12" s="27"/>
      <c r="D12" s="34"/>
      <c r="E12" s="27"/>
    </row>
    <row r="13" spans="1:5" ht="20.100000000000001" customHeight="1" x14ac:dyDescent="0.25">
      <c r="A13" s="15"/>
      <c r="B13" s="7" t="s">
        <v>146</v>
      </c>
      <c r="C13" s="27">
        <v>8.6</v>
      </c>
      <c r="D13" s="34"/>
      <c r="E13" s="27">
        <f t="shared" si="0"/>
        <v>0</v>
      </c>
    </row>
    <row r="14" spans="1:5" ht="20.100000000000001" customHeight="1" x14ac:dyDescent="0.25">
      <c r="A14" s="15"/>
      <c r="B14" s="7" t="s">
        <v>846</v>
      </c>
      <c r="C14" s="27">
        <v>9.4</v>
      </c>
      <c r="D14" s="34"/>
      <c r="E14" s="27">
        <f t="shared" si="0"/>
        <v>0</v>
      </c>
    </row>
    <row r="15" spans="1:5" ht="20.100000000000001" customHeight="1" x14ac:dyDescent="0.25">
      <c r="A15" s="15"/>
      <c r="B15" s="7" t="s">
        <v>131</v>
      </c>
      <c r="C15" s="27">
        <v>10.4</v>
      </c>
      <c r="D15" s="34"/>
      <c r="E15" s="27">
        <f t="shared" si="0"/>
        <v>0</v>
      </c>
    </row>
    <row r="16" spans="1:5" ht="20.100000000000001" customHeight="1" x14ac:dyDescent="0.25">
      <c r="A16" s="15"/>
      <c r="B16" s="6" t="s">
        <v>132</v>
      </c>
      <c r="C16" s="27">
        <v>8</v>
      </c>
      <c r="D16" s="34"/>
      <c r="E16" s="27">
        <f t="shared" si="0"/>
        <v>0</v>
      </c>
    </row>
    <row r="17" spans="1:5" ht="20.100000000000001" customHeight="1" x14ac:dyDescent="0.25">
      <c r="A17" s="15"/>
      <c r="B17" s="6" t="s">
        <v>130</v>
      </c>
      <c r="C17" s="27">
        <v>8.9</v>
      </c>
      <c r="D17" s="34"/>
      <c r="E17" s="27">
        <f t="shared" si="0"/>
        <v>0</v>
      </c>
    </row>
    <row r="18" spans="1:5" ht="20.100000000000001" customHeight="1" x14ac:dyDescent="0.25">
      <c r="A18" s="15"/>
      <c r="B18" s="6"/>
      <c r="C18" s="27"/>
      <c r="D18" s="34"/>
      <c r="E18" s="27"/>
    </row>
    <row r="19" spans="1:5" s="8" customFormat="1" ht="20.100000000000001" customHeight="1" x14ac:dyDescent="0.25">
      <c r="A19" s="16"/>
      <c r="B19" s="21" t="s">
        <v>166</v>
      </c>
      <c r="C19" s="27"/>
      <c r="D19" s="34"/>
      <c r="E19" s="27"/>
    </row>
    <row r="20" spans="1:5" s="8" customFormat="1" ht="20.100000000000001" customHeight="1" x14ac:dyDescent="0.25">
      <c r="A20" s="16"/>
      <c r="B20" s="6" t="s">
        <v>164</v>
      </c>
      <c r="C20" s="27">
        <v>3.15</v>
      </c>
      <c r="D20" s="34"/>
      <c r="E20" s="27">
        <f t="shared" si="0"/>
        <v>0</v>
      </c>
    </row>
    <row r="21" spans="1:5" s="8" customFormat="1" ht="20.100000000000001" customHeight="1" x14ac:dyDescent="0.25">
      <c r="A21" s="16"/>
      <c r="B21" s="11" t="s">
        <v>165</v>
      </c>
      <c r="C21" s="27">
        <v>3.15</v>
      </c>
      <c r="D21" s="34"/>
      <c r="E21" s="27">
        <f t="shared" si="0"/>
        <v>0</v>
      </c>
    </row>
    <row r="22" spans="1:5" ht="20.100000000000001" customHeight="1" x14ac:dyDescent="0.25">
      <c r="A22" s="15"/>
      <c r="C22" s="27"/>
      <c r="D22" s="34"/>
      <c r="E22" s="27"/>
    </row>
    <row r="23" spans="1:5" ht="20.100000000000001" customHeight="1" x14ac:dyDescent="0.25">
      <c r="A23" s="15"/>
      <c r="B23" s="22" t="s">
        <v>147</v>
      </c>
      <c r="C23" s="27"/>
      <c r="D23" s="34"/>
      <c r="E23" s="27"/>
    </row>
    <row r="24" spans="1:5" ht="20.100000000000001" customHeight="1" x14ac:dyDescent="0.25">
      <c r="A24" s="15"/>
      <c r="B24" s="7" t="s">
        <v>148</v>
      </c>
      <c r="C24" s="27">
        <v>6</v>
      </c>
      <c r="D24" s="34"/>
      <c r="E24" s="27">
        <f t="shared" si="0"/>
        <v>0</v>
      </c>
    </row>
    <row r="25" spans="1:5" ht="20.100000000000001" customHeight="1" x14ac:dyDescent="0.25">
      <c r="A25" s="15"/>
      <c r="C25" s="27"/>
      <c r="D25" s="34"/>
      <c r="E25" s="27"/>
    </row>
    <row r="26" spans="1:5" ht="20.100000000000001" customHeight="1" x14ac:dyDescent="0.25">
      <c r="A26" s="15"/>
      <c r="B26" s="21" t="s">
        <v>157</v>
      </c>
      <c r="C26" s="27"/>
      <c r="D26" s="34"/>
      <c r="E26" s="27"/>
    </row>
    <row r="27" spans="1:5" ht="20.100000000000001" customHeight="1" x14ac:dyDescent="0.25">
      <c r="A27" s="15"/>
      <c r="B27" s="6" t="s">
        <v>300</v>
      </c>
      <c r="C27" s="27">
        <v>4.32</v>
      </c>
      <c r="D27" s="34"/>
      <c r="E27" s="27">
        <f t="shared" si="0"/>
        <v>0</v>
      </c>
    </row>
    <row r="28" spans="1:5" ht="20.100000000000001" customHeight="1" x14ac:dyDescent="0.25">
      <c r="A28" s="15"/>
      <c r="B28" s="6" t="s">
        <v>790</v>
      </c>
      <c r="C28" s="27">
        <v>4.9000000000000004</v>
      </c>
      <c r="D28" s="34"/>
      <c r="E28" s="27">
        <f t="shared" si="0"/>
        <v>0</v>
      </c>
    </row>
    <row r="29" spans="1:5" ht="20.100000000000001" customHeight="1" x14ac:dyDescent="0.25">
      <c r="A29" s="15"/>
      <c r="B29" s="7"/>
      <c r="C29" s="27"/>
      <c r="D29" s="34"/>
      <c r="E29" s="27"/>
    </row>
    <row r="30" spans="1:5" ht="20.100000000000001" customHeight="1" x14ac:dyDescent="0.25">
      <c r="A30" s="15"/>
      <c r="B30" s="22" t="s">
        <v>655</v>
      </c>
      <c r="C30" s="27"/>
      <c r="D30" s="34"/>
      <c r="E30" s="27"/>
    </row>
    <row r="31" spans="1:5" ht="20.100000000000001" customHeight="1" x14ac:dyDescent="0.25">
      <c r="A31" s="15"/>
      <c r="B31" s="6" t="s">
        <v>149</v>
      </c>
      <c r="C31" s="27">
        <v>3.5</v>
      </c>
      <c r="D31" s="34"/>
      <c r="E31" s="27">
        <f t="shared" si="0"/>
        <v>0</v>
      </c>
    </row>
    <row r="32" spans="1:5" ht="20.100000000000001" customHeight="1" x14ac:dyDescent="0.25">
      <c r="A32" s="15"/>
      <c r="B32" s="7" t="s">
        <v>150</v>
      </c>
      <c r="C32" s="27">
        <v>3.5</v>
      </c>
      <c r="D32" s="34"/>
      <c r="E32" s="27">
        <f t="shared" si="0"/>
        <v>0</v>
      </c>
    </row>
    <row r="33" spans="1:5" ht="20.100000000000001" customHeight="1" x14ac:dyDescent="0.25">
      <c r="A33" s="15"/>
      <c r="B33" s="7" t="s">
        <v>151</v>
      </c>
      <c r="C33" s="27">
        <v>3.5</v>
      </c>
      <c r="D33" s="34"/>
      <c r="E33" s="27">
        <f t="shared" si="0"/>
        <v>0</v>
      </c>
    </row>
    <row r="34" spans="1:5" ht="20.100000000000001" customHeight="1" x14ac:dyDescent="0.25">
      <c r="A34" s="15"/>
      <c r="B34" s="6"/>
      <c r="C34" s="27"/>
      <c r="D34" s="34"/>
      <c r="E34" s="27"/>
    </row>
    <row r="35" spans="1:5" ht="20.100000000000001" customHeight="1" x14ac:dyDescent="0.25">
      <c r="A35" s="15"/>
      <c r="B35" s="21" t="s">
        <v>176</v>
      </c>
      <c r="C35" s="27"/>
      <c r="D35" s="34"/>
      <c r="E35" s="27"/>
    </row>
    <row r="36" spans="1:5" s="8" customFormat="1" ht="20.100000000000001" customHeight="1" x14ac:dyDescent="0.25">
      <c r="A36" s="15" t="s">
        <v>845</v>
      </c>
      <c r="B36" s="7" t="s">
        <v>177</v>
      </c>
      <c r="C36" s="27">
        <v>3.99</v>
      </c>
      <c r="D36" s="34"/>
      <c r="E36" s="27">
        <f t="shared" si="0"/>
        <v>0</v>
      </c>
    </row>
    <row r="37" spans="1:5" ht="20.100000000000001" customHeight="1" x14ac:dyDescent="0.25">
      <c r="A37" s="15"/>
      <c r="B37" s="7" t="s">
        <v>178</v>
      </c>
      <c r="C37" s="27">
        <v>2.59</v>
      </c>
      <c r="D37" s="34"/>
      <c r="E37" s="27">
        <f t="shared" si="0"/>
        <v>0</v>
      </c>
    </row>
    <row r="38" spans="1:5" ht="20.100000000000001" customHeight="1" x14ac:dyDescent="0.25">
      <c r="A38" s="15"/>
      <c r="B38" s="7" t="s">
        <v>179</v>
      </c>
      <c r="C38" s="27">
        <v>4.99</v>
      </c>
      <c r="D38" s="34"/>
      <c r="E38" s="27">
        <f t="shared" si="0"/>
        <v>0</v>
      </c>
    </row>
    <row r="39" spans="1:5" s="8" customFormat="1" ht="20.100000000000001" customHeight="1" x14ac:dyDescent="0.25">
      <c r="A39" s="84"/>
      <c r="B39" s="7" t="s">
        <v>180</v>
      </c>
      <c r="C39" s="27">
        <v>5.5</v>
      </c>
      <c r="D39" s="34"/>
      <c r="E39" s="27">
        <f t="shared" si="0"/>
        <v>0</v>
      </c>
    </row>
    <row r="40" spans="1:5" ht="20.100000000000001" customHeight="1" x14ac:dyDescent="0.25">
      <c r="A40" s="15"/>
      <c r="B40" s="6"/>
      <c r="C40" s="27"/>
      <c r="D40" s="34"/>
      <c r="E40" s="27"/>
    </row>
    <row r="41" spans="1:5" ht="20.100000000000001" customHeight="1" x14ac:dyDescent="0.3">
      <c r="A41" s="15"/>
      <c r="B41" s="19" t="s">
        <v>126</v>
      </c>
      <c r="C41" s="27"/>
      <c r="D41" s="34"/>
      <c r="E41" s="27"/>
    </row>
    <row r="42" spans="1:5" ht="20.100000000000001" customHeight="1" x14ac:dyDescent="0.25">
      <c r="A42" s="15"/>
      <c r="B42" s="6" t="s">
        <v>127</v>
      </c>
      <c r="C42" s="27">
        <v>5.99</v>
      </c>
      <c r="D42" s="34"/>
      <c r="E42" s="27">
        <f t="shared" ref="E42:E73" si="1">SUM(C42*D42)</f>
        <v>0</v>
      </c>
    </row>
    <row r="43" spans="1:5" ht="20.100000000000001" customHeight="1" x14ac:dyDescent="0.25">
      <c r="A43" s="15"/>
      <c r="B43" s="6" t="s">
        <v>128</v>
      </c>
      <c r="C43" s="27">
        <v>5.99</v>
      </c>
      <c r="D43" s="34"/>
      <c r="E43" s="27">
        <f t="shared" si="1"/>
        <v>0</v>
      </c>
    </row>
    <row r="44" spans="1:5" s="8" customFormat="1" ht="20.100000000000001" customHeight="1" x14ac:dyDescent="0.25">
      <c r="A44" s="16"/>
      <c r="B44" s="6" t="s">
        <v>129</v>
      </c>
      <c r="C44" s="27">
        <v>5.99</v>
      </c>
      <c r="D44" s="34"/>
      <c r="E44" s="27">
        <f t="shared" si="1"/>
        <v>0</v>
      </c>
    </row>
    <row r="45" spans="1:5" s="8" customFormat="1" ht="20.100000000000001" customHeight="1" x14ac:dyDescent="0.25">
      <c r="A45" s="84"/>
      <c r="B45" s="6" t="s">
        <v>130</v>
      </c>
      <c r="C45" s="27">
        <v>5.99</v>
      </c>
      <c r="D45" s="34"/>
      <c r="E45" s="27">
        <f t="shared" si="1"/>
        <v>0</v>
      </c>
    </row>
    <row r="46" spans="1:5" ht="20.100000000000001" customHeight="1" x14ac:dyDescent="0.25">
      <c r="A46" s="16"/>
      <c r="B46" s="6" t="s">
        <v>131</v>
      </c>
      <c r="C46" s="27">
        <v>5.99</v>
      </c>
      <c r="D46" s="34"/>
      <c r="E46" s="27">
        <f t="shared" si="1"/>
        <v>0</v>
      </c>
    </row>
    <row r="47" spans="1:5" ht="20.100000000000001" customHeight="1" x14ac:dyDescent="0.25">
      <c r="A47" s="16"/>
      <c r="B47" s="6" t="s">
        <v>132</v>
      </c>
      <c r="C47" s="27">
        <v>5.99</v>
      </c>
      <c r="D47" s="34"/>
      <c r="E47" s="27">
        <f t="shared" si="1"/>
        <v>0</v>
      </c>
    </row>
    <row r="48" spans="1:5" ht="20.100000000000001" customHeight="1" x14ac:dyDescent="0.25">
      <c r="A48" s="15"/>
      <c r="B48" s="6" t="s">
        <v>133</v>
      </c>
      <c r="C48" s="27">
        <v>4.99</v>
      </c>
      <c r="D48" s="34"/>
      <c r="E48" s="27">
        <f t="shared" si="1"/>
        <v>0</v>
      </c>
    </row>
    <row r="49" spans="1:6" ht="20.100000000000001" customHeight="1" x14ac:dyDescent="0.25">
      <c r="A49" s="15"/>
      <c r="B49" s="6"/>
      <c r="C49" s="27"/>
      <c r="D49" s="34"/>
      <c r="E49" s="27"/>
    </row>
    <row r="50" spans="1:6" ht="20.100000000000001" customHeight="1" x14ac:dyDescent="0.25">
      <c r="A50" s="15"/>
      <c r="B50" s="22" t="s">
        <v>142</v>
      </c>
      <c r="C50" s="27"/>
      <c r="D50" s="34"/>
      <c r="E50" s="27"/>
    </row>
    <row r="51" spans="1:6" ht="20.100000000000001" customHeight="1" x14ac:dyDescent="0.25">
      <c r="A51" s="15"/>
      <c r="B51" s="6" t="s">
        <v>143</v>
      </c>
      <c r="C51" s="27">
        <v>6.9</v>
      </c>
      <c r="D51" s="34"/>
      <c r="E51" s="27">
        <f t="shared" si="1"/>
        <v>0</v>
      </c>
    </row>
    <row r="52" spans="1:6" ht="20.100000000000001" customHeight="1" x14ac:dyDescent="0.25">
      <c r="A52" s="15"/>
      <c r="B52" s="7" t="s">
        <v>144</v>
      </c>
      <c r="C52" s="27">
        <v>6.9</v>
      </c>
      <c r="D52" s="34"/>
      <c r="E52" s="27">
        <f t="shared" si="1"/>
        <v>0</v>
      </c>
    </row>
    <row r="53" spans="1:6" ht="20.100000000000001" customHeight="1" x14ac:dyDescent="0.25">
      <c r="A53" s="15"/>
      <c r="B53" s="7" t="s">
        <v>791</v>
      </c>
      <c r="C53" s="27">
        <v>6.9</v>
      </c>
      <c r="D53" s="34"/>
      <c r="E53" s="27">
        <f t="shared" ref="E53" si="2">SUM(C53*D53)</f>
        <v>0</v>
      </c>
    </row>
    <row r="54" spans="1:6" ht="20.100000000000001" customHeight="1" x14ac:dyDescent="0.25">
      <c r="A54" s="15"/>
      <c r="B54" s="6"/>
      <c r="C54" s="27"/>
      <c r="D54" s="34"/>
      <c r="E54" s="27"/>
    </row>
    <row r="55" spans="1:6" ht="20.100000000000001" customHeight="1" x14ac:dyDescent="0.25">
      <c r="A55" s="15"/>
      <c r="B55" s="21" t="s">
        <v>158</v>
      </c>
      <c r="C55" s="27"/>
      <c r="D55" s="34"/>
      <c r="E55" s="27"/>
    </row>
    <row r="56" spans="1:6" ht="20.100000000000001" customHeight="1" x14ac:dyDescent="0.25">
      <c r="A56" s="15"/>
      <c r="B56" s="6" t="s">
        <v>645</v>
      </c>
      <c r="C56" s="27">
        <v>3.85</v>
      </c>
      <c r="D56" s="34"/>
      <c r="E56" s="27">
        <f t="shared" si="1"/>
        <v>0</v>
      </c>
    </row>
    <row r="57" spans="1:6" ht="20.100000000000001" customHeight="1" x14ac:dyDescent="0.25">
      <c r="A57" s="15"/>
      <c r="B57" s="11" t="s">
        <v>165</v>
      </c>
      <c r="C57" s="27">
        <v>4.25</v>
      </c>
      <c r="D57" s="34"/>
      <c r="E57" s="27">
        <f t="shared" si="1"/>
        <v>0</v>
      </c>
    </row>
    <row r="58" spans="1:6" ht="20.100000000000001" customHeight="1" x14ac:dyDescent="0.25">
      <c r="A58" s="15"/>
      <c r="B58" s="6"/>
      <c r="C58" s="27"/>
      <c r="D58" s="34"/>
      <c r="E58" s="27"/>
      <c r="F58" s="50"/>
    </row>
    <row r="59" spans="1:6" ht="20.100000000000001" customHeight="1" x14ac:dyDescent="0.25">
      <c r="A59" s="15"/>
      <c r="B59" s="21" t="s">
        <v>92</v>
      </c>
      <c r="C59" s="27"/>
      <c r="E59" s="27"/>
    </row>
    <row r="60" spans="1:6" s="8" customFormat="1" ht="20.100000000000001" customHeight="1" x14ac:dyDescent="0.25">
      <c r="A60" s="16"/>
      <c r="B60" s="11" t="s">
        <v>159</v>
      </c>
      <c r="C60" s="27">
        <v>4.47</v>
      </c>
      <c r="D60" s="34"/>
      <c r="E60" s="27">
        <f t="shared" si="1"/>
        <v>0</v>
      </c>
    </row>
    <row r="61" spans="1:6" ht="20.100000000000001" customHeight="1" x14ac:dyDescent="0.25">
      <c r="A61" s="15"/>
      <c r="B61" s="11" t="s">
        <v>160</v>
      </c>
      <c r="C61" s="27">
        <v>4.47</v>
      </c>
      <c r="D61" s="34"/>
      <c r="E61" s="27">
        <f t="shared" si="1"/>
        <v>0</v>
      </c>
    </row>
    <row r="62" spans="1:6" ht="20.100000000000001" customHeight="1" x14ac:dyDescent="0.25">
      <c r="A62" s="15"/>
      <c r="B62" s="21"/>
      <c r="C62" s="27"/>
      <c r="D62" s="34"/>
      <c r="E62" s="27"/>
    </row>
    <row r="63" spans="1:6" ht="20.100000000000001" customHeight="1" x14ac:dyDescent="0.25">
      <c r="A63" s="15"/>
      <c r="B63" s="21" t="s">
        <v>154</v>
      </c>
      <c r="C63" s="27"/>
      <c r="D63" s="34"/>
      <c r="E63" s="27"/>
    </row>
    <row r="64" spans="1:6" s="8" customFormat="1" ht="20.100000000000001" customHeight="1" x14ac:dyDescent="0.25">
      <c r="A64" s="16"/>
      <c r="B64" s="6" t="s">
        <v>155</v>
      </c>
      <c r="C64" s="27">
        <v>6.3</v>
      </c>
      <c r="D64" s="34"/>
      <c r="E64" s="27">
        <f t="shared" si="1"/>
        <v>0</v>
      </c>
    </row>
    <row r="65" spans="1:5" s="8" customFormat="1" ht="20.100000000000001" customHeight="1" x14ac:dyDescent="0.25">
      <c r="A65" s="16"/>
      <c r="B65" s="6" t="s">
        <v>792</v>
      </c>
      <c r="C65" s="27">
        <v>6</v>
      </c>
      <c r="D65" s="34"/>
      <c r="E65" s="27">
        <f t="shared" si="1"/>
        <v>0</v>
      </c>
    </row>
    <row r="66" spans="1:5" ht="20.100000000000001" customHeight="1" x14ac:dyDescent="0.25">
      <c r="A66" s="15"/>
      <c r="B66" s="6"/>
      <c r="C66" s="27"/>
      <c r="D66" s="34"/>
      <c r="E66" s="27"/>
    </row>
    <row r="67" spans="1:5" ht="20.100000000000001" customHeight="1" x14ac:dyDescent="0.25">
      <c r="A67" s="15"/>
      <c r="B67" s="22" t="s">
        <v>138</v>
      </c>
      <c r="C67" s="27"/>
      <c r="D67" s="34"/>
      <c r="E67" s="27"/>
    </row>
    <row r="68" spans="1:5" s="8" customFormat="1" ht="20.100000000000001" customHeight="1" x14ac:dyDescent="0.25">
      <c r="A68" s="16"/>
      <c r="B68" s="7" t="s">
        <v>139</v>
      </c>
      <c r="C68" s="27">
        <v>7.9</v>
      </c>
      <c r="D68" s="34"/>
      <c r="E68" s="27">
        <f t="shared" si="1"/>
        <v>0</v>
      </c>
    </row>
    <row r="69" spans="1:5" ht="20.100000000000001" customHeight="1" x14ac:dyDescent="0.25">
      <c r="A69" s="15"/>
      <c r="B69" s="6" t="s">
        <v>140</v>
      </c>
      <c r="C69" s="27">
        <v>7.9</v>
      </c>
      <c r="D69" s="34"/>
      <c r="E69" s="27">
        <f t="shared" si="1"/>
        <v>0</v>
      </c>
    </row>
    <row r="70" spans="1:5" ht="20.100000000000001" customHeight="1" x14ac:dyDescent="0.25">
      <c r="A70" s="16"/>
      <c r="B70" s="6" t="s">
        <v>141</v>
      </c>
      <c r="C70" s="27">
        <v>7.9</v>
      </c>
      <c r="D70" s="34"/>
      <c r="E70" s="27">
        <f t="shared" si="1"/>
        <v>0</v>
      </c>
    </row>
    <row r="71" spans="1:5" s="8" customFormat="1" ht="20.100000000000001" customHeight="1" x14ac:dyDescent="0.25">
      <c r="A71" s="16"/>
      <c r="B71" s="21"/>
      <c r="C71" s="27"/>
      <c r="D71" s="34"/>
      <c r="E71" s="27"/>
    </row>
    <row r="72" spans="1:5" ht="20.100000000000001" customHeight="1" x14ac:dyDescent="0.25">
      <c r="A72" s="15"/>
      <c r="B72" s="21" t="s">
        <v>124</v>
      </c>
      <c r="C72" s="27"/>
      <c r="D72" s="34"/>
      <c r="E72" s="27"/>
    </row>
    <row r="73" spans="1:5" ht="20.100000000000001" customHeight="1" x14ac:dyDescent="0.25">
      <c r="A73" s="15"/>
      <c r="B73" s="6" t="s">
        <v>134</v>
      </c>
      <c r="C73" s="27">
        <v>4.99</v>
      </c>
      <c r="D73" s="34"/>
      <c r="E73" s="27">
        <f t="shared" si="1"/>
        <v>0</v>
      </c>
    </row>
    <row r="74" spans="1:5" ht="20.100000000000001" customHeight="1" x14ac:dyDescent="0.25">
      <c r="A74" s="15"/>
      <c r="B74" s="6" t="s">
        <v>135</v>
      </c>
      <c r="C74" s="27">
        <v>4.99</v>
      </c>
      <c r="D74" s="34"/>
      <c r="E74" s="27">
        <f t="shared" ref="E74:E80" si="3">SUM(C74*D74)</f>
        <v>0</v>
      </c>
    </row>
    <row r="75" spans="1:5" ht="20.100000000000001" customHeight="1" x14ac:dyDescent="0.25">
      <c r="A75" s="15"/>
      <c r="B75" s="7" t="s">
        <v>136</v>
      </c>
      <c r="C75" s="27">
        <v>3.99</v>
      </c>
      <c r="D75" s="34"/>
      <c r="E75" s="27">
        <f t="shared" si="3"/>
        <v>0</v>
      </c>
    </row>
    <row r="76" spans="1:5" ht="20.100000000000001" customHeight="1" x14ac:dyDescent="0.25">
      <c r="A76" s="15"/>
      <c r="B76" s="6" t="s">
        <v>137</v>
      </c>
      <c r="C76" s="27">
        <v>4.99</v>
      </c>
      <c r="D76" s="34"/>
      <c r="E76" s="27">
        <f t="shared" si="3"/>
        <v>0</v>
      </c>
    </row>
    <row r="77" spans="1:5" ht="20.100000000000001" customHeight="1" x14ac:dyDescent="0.25">
      <c r="A77" s="15"/>
      <c r="B77" s="7"/>
      <c r="C77" s="27"/>
      <c r="D77" s="34"/>
      <c r="E77" s="27"/>
    </row>
    <row r="78" spans="1:5" s="8" customFormat="1" ht="20.100000000000001" customHeight="1" x14ac:dyDescent="0.25">
      <c r="A78" s="16"/>
      <c r="B78" s="21" t="s">
        <v>152</v>
      </c>
      <c r="C78" s="27"/>
      <c r="D78" s="34"/>
      <c r="E78" s="27"/>
    </row>
    <row r="79" spans="1:5" s="8" customFormat="1" ht="20.100000000000001" customHeight="1" x14ac:dyDescent="0.25">
      <c r="A79" s="16"/>
      <c r="B79" s="11" t="s">
        <v>153</v>
      </c>
      <c r="C79" s="27">
        <v>3.5</v>
      </c>
      <c r="D79" s="34"/>
      <c r="E79" s="27">
        <f t="shared" si="3"/>
        <v>0</v>
      </c>
    </row>
    <row r="80" spans="1:5" ht="20.100000000000001" customHeight="1" x14ac:dyDescent="0.25">
      <c r="A80" s="15"/>
      <c r="B80" s="6" t="s">
        <v>151</v>
      </c>
      <c r="C80" s="27">
        <v>3.5</v>
      </c>
      <c r="D80" s="34"/>
      <c r="E80" s="27">
        <f t="shared" si="3"/>
        <v>0</v>
      </c>
    </row>
    <row r="81" spans="1:5" ht="20.100000000000001" customHeight="1" x14ac:dyDescent="0.25">
      <c r="A81" s="15"/>
      <c r="B81" s="21"/>
      <c r="C81" s="27"/>
      <c r="D81" s="34"/>
      <c r="E81" s="67" t="s">
        <v>739</v>
      </c>
    </row>
    <row r="82" spans="1:5" ht="20.100000000000001" customHeight="1" x14ac:dyDescent="0.3">
      <c r="A82" s="15"/>
      <c r="B82" s="47" t="s">
        <v>742</v>
      </c>
      <c r="C82" s="27"/>
      <c r="D82" s="48"/>
      <c r="E82" s="49">
        <f>SUM(E6:E80)</f>
        <v>0</v>
      </c>
    </row>
  </sheetData>
  <sheetProtection password="D080" sheet="1" objects="1" scenarios="1"/>
  <protectedRanges>
    <protectedRange sqref="D6:D80" name="Intervallo1"/>
  </protectedRanges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01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4" style="28" customWidth="1"/>
    <col min="2" max="2" width="49.25" customWidth="1"/>
    <col min="3" max="3" width="9.75" customWidth="1"/>
    <col min="4" max="4" width="9.125" customWidth="1"/>
    <col min="5" max="5" width="12.625" customWidth="1"/>
  </cols>
  <sheetData>
    <row r="1" spans="1:5" s="29" customFormat="1" ht="26.25" x14ac:dyDescent="0.4">
      <c r="A1" s="31"/>
      <c r="B1" s="29" t="s">
        <v>716</v>
      </c>
    </row>
    <row r="4" spans="1:5" ht="23.25" x14ac:dyDescent="0.35">
      <c r="A4" s="70" t="s">
        <v>738</v>
      </c>
      <c r="B4" s="41" t="s">
        <v>667</v>
      </c>
      <c r="C4" s="46" t="s">
        <v>0</v>
      </c>
      <c r="D4" s="46" t="s">
        <v>1</v>
      </c>
      <c r="E4" s="46" t="s">
        <v>2</v>
      </c>
    </row>
    <row r="5" spans="1:5" ht="20.100000000000001" customHeight="1" x14ac:dyDescent="0.25">
      <c r="A5" s="15"/>
      <c r="B5" s="21" t="s">
        <v>727</v>
      </c>
      <c r="C5" s="4"/>
      <c r="D5" s="4"/>
      <c r="E5" s="4"/>
    </row>
    <row r="6" spans="1:5" ht="20.100000000000001" customHeight="1" x14ac:dyDescent="0.25">
      <c r="A6" s="15"/>
      <c r="B6" s="6" t="s">
        <v>398</v>
      </c>
      <c r="C6" s="27">
        <v>4.9000000000000004</v>
      </c>
      <c r="D6" s="34"/>
      <c r="E6" s="27">
        <f t="shared" ref="E6:E37" si="0">SUM(C6*D6)</f>
        <v>0</v>
      </c>
    </row>
    <row r="7" spans="1:5" ht="20.100000000000001" customHeight="1" x14ac:dyDescent="0.25">
      <c r="A7" s="15"/>
      <c r="B7" s="6" t="s">
        <v>399</v>
      </c>
      <c r="C7" s="27">
        <v>2.5</v>
      </c>
      <c r="D7" s="34"/>
      <c r="E7" s="27">
        <f t="shared" si="0"/>
        <v>0</v>
      </c>
    </row>
    <row r="8" spans="1:5" ht="20.100000000000001" customHeight="1" x14ac:dyDescent="0.25">
      <c r="A8" s="15"/>
      <c r="B8" s="6" t="s">
        <v>400</v>
      </c>
      <c r="C8" s="27">
        <v>2.5</v>
      </c>
      <c r="D8" s="34"/>
      <c r="E8" s="27">
        <f t="shared" si="0"/>
        <v>0</v>
      </c>
    </row>
    <row r="9" spans="1:5" ht="20.100000000000001" customHeight="1" x14ac:dyDescent="0.25">
      <c r="A9" s="15"/>
      <c r="B9" s="6" t="s">
        <v>793</v>
      </c>
      <c r="C9" s="27">
        <v>2.5</v>
      </c>
      <c r="D9" s="34"/>
      <c r="E9" s="27">
        <f t="shared" si="0"/>
        <v>0</v>
      </c>
    </row>
    <row r="10" spans="1:5" ht="20.100000000000001" customHeight="1" x14ac:dyDescent="0.25">
      <c r="A10" s="15"/>
      <c r="B10" s="6" t="s">
        <v>401</v>
      </c>
      <c r="C10" s="27">
        <v>6.5</v>
      </c>
      <c r="D10" s="34"/>
      <c r="E10" s="27">
        <f t="shared" si="0"/>
        <v>0</v>
      </c>
    </row>
    <row r="11" spans="1:5" ht="20.100000000000001" customHeight="1" x14ac:dyDescent="0.25">
      <c r="A11" s="15"/>
      <c r="B11" s="6" t="s">
        <v>402</v>
      </c>
      <c r="C11" s="27">
        <v>6.5</v>
      </c>
      <c r="D11" s="34"/>
      <c r="E11" s="27">
        <f t="shared" si="0"/>
        <v>0</v>
      </c>
    </row>
    <row r="12" spans="1:5" ht="20.100000000000001" customHeight="1" x14ac:dyDescent="0.25">
      <c r="A12" s="15"/>
      <c r="B12" s="6" t="s">
        <v>403</v>
      </c>
      <c r="C12" s="27">
        <v>4.5</v>
      </c>
      <c r="D12" s="34"/>
      <c r="E12" s="27">
        <f t="shared" si="0"/>
        <v>0</v>
      </c>
    </row>
    <row r="13" spans="1:5" s="81" customFormat="1" ht="20.100000000000001" customHeight="1" x14ac:dyDescent="0.25">
      <c r="A13" s="84"/>
      <c r="B13" s="11" t="s">
        <v>798</v>
      </c>
      <c r="C13" s="79">
        <v>3.6</v>
      </c>
      <c r="D13" s="80"/>
      <c r="E13" s="79">
        <f t="shared" si="0"/>
        <v>0</v>
      </c>
    </row>
    <row r="14" spans="1:5" ht="20.100000000000001" customHeight="1" x14ac:dyDescent="0.25">
      <c r="A14" s="15"/>
      <c r="B14" s="21"/>
      <c r="C14" s="27"/>
      <c r="D14" s="34"/>
      <c r="E14" s="27"/>
    </row>
    <row r="15" spans="1:5" ht="20.100000000000001" customHeight="1" x14ac:dyDescent="0.25">
      <c r="A15" s="15"/>
      <c r="B15" s="21" t="s">
        <v>794</v>
      </c>
      <c r="C15" s="27"/>
      <c r="D15" s="34"/>
      <c r="E15" s="27"/>
    </row>
    <row r="16" spans="1:5" s="8" customFormat="1" ht="20.100000000000001" customHeight="1" x14ac:dyDescent="0.25">
      <c r="A16" s="16"/>
      <c r="B16" s="7" t="s">
        <v>668</v>
      </c>
      <c r="C16" s="30">
        <v>5.4</v>
      </c>
      <c r="D16" s="35"/>
      <c r="E16" s="30">
        <f t="shared" si="0"/>
        <v>0</v>
      </c>
    </row>
    <row r="17" spans="1:5" s="8" customFormat="1" ht="20.100000000000001" customHeight="1" x14ac:dyDescent="0.25">
      <c r="A17" s="16"/>
      <c r="B17" s="7" t="s">
        <v>669</v>
      </c>
      <c r="C17" s="30">
        <v>5.4</v>
      </c>
      <c r="D17" s="35"/>
      <c r="E17" s="30">
        <f t="shared" si="0"/>
        <v>0</v>
      </c>
    </row>
    <row r="18" spans="1:5" s="8" customFormat="1" ht="20.100000000000001" customHeight="1" x14ac:dyDescent="0.25">
      <c r="A18" s="16"/>
      <c r="B18" s="7" t="s">
        <v>795</v>
      </c>
      <c r="C18" s="30">
        <v>5.2</v>
      </c>
      <c r="D18" s="35"/>
      <c r="E18" s="30">
        <f t="shared" si="0"/>
        <v>0</v>
      </c>
    </row>
    <row r="19" spans="1:5" s="8" customFormat="1" ht="20.100000000000001" customHeight="1" x14ac:dyDescent="0.25">
      <c r="A19" s="16"/>
      <c r="B19" s="7" t="s">
        <v>796</v>
      </c>
      <c r="C19" s="30">
        <v>5.2</v>
      </c>
      <c r="D19" s="35"/>
      <c r="E19" s="30">
        <f t="shared" si="0"/>
        <v>0</v>
      </c>
    </row>
    <row r="20" spans="1:5" s="8" customFormat="1" ht="20.100000000000001" customHeight="1" x14ac:dyDescent="0.25">
      <c r="A20" s="16"/>
      <c r="B20" s="7" t="s">
        <v>797</v>
      </c>
      <c r="C20" s="30">
        <v>5.4</v>
      </c>
      <c r="D20" s="35"/>
      <c r="E20" s="30">
        <f t="shared" si="0"/>
        <v>0</v>
      </c>
    </row>
    <row r="21" spans="1:5" ht="20.100000000000001" customHeight="1" x14ac:dyDescent="0.25">
      <c r="A21" s="15"/>
      <c r="B21" s="6"/>
      <c r="C21" s="27"/>
      <c r="D21" s="34"/>
      <c r="E21" s="27"/>
    </row>
    <row r="22" spans="1:5" ht="20.100000000000001" customHeight="1" x14ac:dyDescent="0.25">
      <c r="A22" s="15"/>
      <c r="B22" s="21" t="s">
        <v>728</v>
      </c>
      <c r="C22" s="27"/>
      <c r="D22" s="34"/>
      <c r="E22" s="27"/>
    </row>
    <row r="23" spans="1:5" ht="20.100000000000001" customHeight="1" x14ac:dyDescent="0.25">
      <c r="A23" s="15"/>
      <c r="B23" s="6" t="s">
        <v>587</v>
      </c>
      <c r="C23" s="27">
        <v>4.99</v>
      </c>
      <c r="D23" s="34"/>
      <c r="E23" s="27">
        <f t="shared" si="0"/>
        <v>0</v>
      </c>
    </row>
    <row r="24" spans="1:5" ht="20.100000000000001" customHeight="1" x14ac:dyDescent="0.25">
      <c r="A24" s="15" t="s">
        <v>845</v>
      </c>
      <c r="B24" s="6" t="s">
        <v>588</v>
      </c>
      <c r="C24" s="27">
        <v>4.99</v>
      </c>
      <c r="D24" s="34"/>
      <c r="E24" s="27">
        <f t="shared" si="0"/>
        <v>0</v>
      </c>
    </row>
    <row r="25" spans="1:5" ht="20.100000000000001" customHeight="1" x14ac:dyDescent="0.25">
      <c r="A25" s="15"/>
      <c r="B25" s="6" t="s">
        <v>589</v>
      </c>
      <c r="C25" s="27">
        <v>5.49</v>
      </c>
      <c r="D25" s="34"/>
      <c r="E25" s="27">
        <f t="shared" si="0"/>
        <v>0</v>
      </c>
    </row>
    <row r="26" spans="1:5" ht="20.100000000000001" customHeight="1" x14ac:dyDescent="0.25">
      <c r="A26" s="15"/>
      <c r="B26" s="6"/>
      <c r="C26" s="27"/>
      <c r="D26" s="34"/>
      <c r="E26" s="27"/>
    </row>
    <row r="27" spans="1:5" ht="20.100000000000001" customHeight="1" x14ac:dyDescent="0.25">
      <c r="A27" s="15"/>
      <c r="B27" s="21" t="s">
        <v>729</v>
      </c>
      <c r="C27" s="27"/>
      <c r="D27" s="34"/>
      <c r="E27" s="27"/>
    </row>
    <row r="28" spans="1:5" ht="20.100000000000001" customHeight="1" x14ac:dyDescent="0.25">
      <c r="A28" s="16" t="s">
        <v>845</v>
      </c>
      <c r="B28" s="6" t="s">
        <v>546</v>
      </c>
      <c r="C28" s="27">
        <v>6.8</v>
      </c>
      <c r="D28" s="34"/>
      <c r="E28" s="27">
        <f t="shared" si="0"/>
        <v>0</v>
      </c>
    </row>
    <row r="29" spans="1:5" ht="20.100000000000001" customHeight="1" x14ac:dyDescent="0.25">
      <c r="A29" s="16"/>
      <c r="B29" s="6" t="s">
        <v>557</v>
      </c>
      <c r="C29" s="27">
        <v>6.8</v>
      </c>
      <c r="D29" s="34"/>
      <c r="E29" s="27">
        <f t="shared" si="0"/>
        <v>0</v>
      </c>
    </row>
    <row r="30" spans="1:5" ht="20.100000000000001" customHeight="1" x14ac:dyDescent="0.25">
      <c r="A30" s="16"/>
      <c r="B30" s="6" t="s">
        <v>799</v>
      </c>
      <c r="C30" s="27">
        <v>6.8</v>
      </c>
      <c r="D30" s="34"/>
      <c r="E30" s="27">
        <f t="shared" si="0"/>
        <v>0</v>
      </c>
    </row>
    <row r="31" spans="1:5" ht="20.100000000000001" customHeight="1" x14ac:dyDescent="0.25">
      <c r="A31" s="16"/>
      <c r="B31" s="21"/>
      <c r="C31" s="27"/>
      <c r="D31" s="34"/>
      <c r="E31" s="27"/>
    </row>
    <row r="32" spans="1:5" ht="20.100000000000001" customHeight="1" x14ac:dyDescent="0.25">
      <c r="A32" s="16"/>
      <c r="B32" s="21" t="s">
        <v>730</v>
      </c>
      <c r="C32" s="27"/>
      <c r="D32" s="34"/>
      <c r="E32" s="27"/>
    </row>
    <row r="33" spans="1:5" ht="20.100000000000001" customHeight="1" x14ac:dyDescent="0.25">
      <c r="A33" s="15"/>
      <c r="B33" s="6" t="s">
        <v>546</v>
      </c>
      <c r="C33" s="27">
        <v>5.95</v>
      </c>
      <c r="D33" s="34"/>
      <c r="E33" s="27">
        <f t="shared" si="0"/>
        <v>0</v>
      </c>
    </row>
    <row r="34" spans="1:5" ht="20.100000000000001" customHeight="1" x14ac:dyDescent="0.25">
      <c r="A34" s="15"/>
      <c r="B34" s="6" t="s">
        <v>558</v>
      </c>
      <c r="C34" s="27">
        <v>7.9</v>
      </c>
      <c r="D34" s="34"/>
      <c r="E34" s="27">
        <f t="shared" si="0"/>
        <v>0</v>
      </c>
    </row>
    <row r="35" spans="1:5" ht="20.100000000000001" customHeight="1" x14ac:dyDescent="0.25">
      <c r="A35" s="15"/>
      <c r="B35" s="6" t="s">
        <v>559</v>
      </c>
      <c r="C35" s="27">
        <v>7.9</v>
      </c>
      <c r="D35" s="34"/>
      <c r="E35" s="27">
        <f t="shared" si="0"/>
        <v>0</v>
      </c>
    </row>
    <row r="36" spans="1:5" ht="20.100000000000001" customHeight="1" x14ac:dyDescent="0.25">
      <c r="A36" s="15"/>
      <c r="B36" s="6" t="s">
        <v>560</v>
      </c>
      <c r="C36" s="27">
        <v>7.6</v>
      </c>
      <c r="D36" s="34"/>
      <c r="E36" s="27">
        <f t="shared" si="0"/>
        <v>0</v>
      </c>
    </row>
    <row r="37" spans="1:5" ht="20.100000000000001" customHeight="1" x14ac:dyDescent="0.25">
      <c r="A37" s="15"/>
      <c r="B37" s="6" t="s">
        <v>561</v>
      </c>
      <c r="C37" s="27">
        <v>7.6</v>
      </c>
      <c r="D37" s="34"/>
      <c r="E37" s="27">
        <f t="shared" si="0"/>
        <v>0</v>
      </c>
    </row>
    <row r="38" spans="1:5" ht="20.100000000000001" customHeight="1" x14ac:dyDescent="0.25">
      <c r="A38" s="15"/>
      <c r="B38" s="6" t="s">
        <v>562</v>
      </c>
      <c r="C38" s="27">
        <v>7.5</v>
      </c>
      <c r="D38" s="34"/>
      <c r="E38" s="27">
        <f t="shared" ref="E38:E69" si="1">SUM(C38*D38)</f>
        <v>0</v>
      </c>
    </row>
    <row r="39" spans="1:5" ht="20.100000000000001" customHeight="1" x14ac:dyDescent="0.25">
      <c r="A39" s="15"/>
      <c r="B39" s="6" t="s">
        <v>563</v>
      </c>
      <c r="C39" s="27">
        <v>7.5</v>
      </c>
      <c r="D39" s="34"/>
      <c r="E39" s="27">
        <f t="shared" si="1"/>
        <v>0</v>
      </c>
    </row>
    <row r="40" spans="1:5" ht="20.100000000000001" customHeight="1" x14ac:dyDescent="0.25">
      <c r="A40" s="15"/>
      <c r="B40" s="6"/>
      <c r="C40" s="27"/>
      <c r="D40" s="34"/>
      <c r="E40" s="27"/>
    </row>
    <row r="41" spans="1:5" ht="20.100000000000001" customHeight="1" x14ac:dyDescent="0.25">
      <c r="A41" s="15"/>
      <c r="B41" s="21" t="s">
        <v>731</v>
      </c>
      <c r="C41" s="27"/>
      <c r="D41" s="34"/>
      <c r="E41" s="27"/>
    </row>
    <row r="42" spans="1:5" ht="20.100000000000001" customHeight="1" x14ac:dyDescent="0.25">
      <c r="A42" s="15"/>
      <c r="B42" s="6" t="s">
        <v>576</v>
      </c>
      <c r="C42" s="27">
        <v>6.95</v>
      </c>
      <c r="D42" s="34"/>
      <c r="E42" s="27">
        <f t="shared" si="1"/>
        <v>0</v>
      </c>
    </row>
    <row r="43" spans="1:5" ht="20.100000000000001" customHeight="1" x14ac:dyDescent="0.25">
      <c r="A43" s="15" t="s">
        <v>845</v>
      </c>
      <c r="B43" s="6" t="s">
        <v>659</v>
      </c>
      <c r="C43" s="27">
        <v>6.95</v>
      </c>
      <c r="D43" s="34"/>
      <c r="E43" s="27">
        <f t="shared" si="1"/>
        <v>0</v>
      </c>
    </row>
    <row r="44" spans="1:5" ht="20.100000000000001" customHeight="1" x14ac:dyDescent="0.25">
      <c r="A44" s="15"/>
      <c r="B44" s="6"/>
      <c r="C44" s="27"/>
      <c r="D44" s="34"/>
      <c r="E44" s="27"/>
    </row>
    <row r="45" spans="1:5" ht="20.100000000000001" customHeight="1" x14ac:dyDescent="0.25">
      <c r="A45" s="15"/>
      <c r="B45" s="21" t="s">
        <v>732</v>
      </c>
      <c r="C45" s="27"/>
      <c r="D45" s="34"/>
      <c r="E45" s="27"/>
    </row>
    <row r="46" spans="1:5" ht="20.100000000000001" customHeight="1" x14ac:dyDescent="0.25">
      <c r="A46" s="15"/>
      <c r="B46" s="6" t="s">
        <v>554</v>
      </c>
      <c r="C46" s="27">
        <v>5.8</v>
      </c>
      <c r="D46" s="34"/>
      <c r="E46" s="27">
        <f t="shared" si="1"/>
        <v>0</v>
      </c>
    </row>
    <row r="47" spans="1:5" ht="20.100000000000001" customHeight="1" x14ac:dyDescent="0.25">
      <c r="A47" s="15"/>
      <c r="B47" s="6" t="s">
        <v>546</v>
      </c>
      <c r="C47" s="27">
        <v>6.8</v>
      </c>
      <c r="D47" s="34"/>
      <c r="E47" s="27">
        <f t="shared" si="1"/>
        <v>0</v>
      </c>
    </row>
    <row r="48" spans="1:5" ht="20.100000000000001" customHeight="1" x14ac:dyDescent="0.25">
      <c r="A48" s="15"/>
      <c r="B48" s="6" t="s">
        <v>553</v>
      </c>
      <c r="C48" s="27">
        <v>7</v>
      </c>
      <c r="D48" s="34"/>
      <c r="E48" s="27">
        <f t="shared" si="1"/>
        <v>0</v>
      </c>
    </row>
    <row r="49" spans="1:5" ht="20.100000000000001" customHeight="1" x14ac:dyDescent="0.25">
      <c r="A49" s="15"/>
      <c r="B49" s="6" t="s">
        <v>555</v>
      </c>
      <c r="C49" s="27">
        <v>7.5</v>
      </c>
      <c r="D49" s="34"/>
      <c r="E49" s="27">
        <f t="shared" si="1"/>
        <v>0</v>
      </c>
    </row>
    <row r="50" spans="1:5" ht="20.100000000000001" customHeight="1" x14ac:dyDescent="0.25">
      <c r="A50" s="15"/>
      <c r="B50" s="6" t="s">
        <v>556</v>
      </c>
      <c r="C50" s="27">
        <v>7.8</v>
      </c>
      <c r="D50" s="34"/>
      <c r="E50" s="27">
        <f t="shared" si="1"/>
        <v>0</v>
      </c>
    </row>
    <row r="51" spans="1:5" ht="20.100000000000001" customHeight="1" x14ac:dyDescent="0.25">
      <c r="A51" s="15"/>
      <c r="B51" s="10"/>
      <c r="C51" s="27"/>
      <c r="D51" s="34"/>
      <c r="E51" s="27"/>
    </row>
    <row r="52" spans="1:5" ht="20.100000000000001" customHeight="1" x14ac:dyDescent="0.25">
      <c r="A52" s="15"/>
      <c r="B52" s="21" t="s">
        <v>733</v>
      </c>
      <c r="C52" s="27"/>
      <c r="D52" s="34"/>
      <c r="E52" s="27"/>
    </row>
    <row r="53" spans="1:5" ht="20.100000000000001" customHeight="1" x14ac:dyDescent="0.25">
      <c r="A53" s="15"/>
      <c r="B53" s="6" t="s">
        <v>580</v>
      </c>
      <c r="C53" s="27">
        <v>5</v>
      </c>
      <c r="D53" s="34"/>
      <c r="E53" s="27">
        <f t="shared" si="1"/>
        <v>0</v>
      </c>
    </row>
    <row r="54" spans="1:5" ht="20.100000000000001" customHeight="1" x14ac:dyDescent="0.25">
      <c r="A54" s="15"/>
      <c r="B54" s="6" t="s">
        <v>581</v>
      </c>
      <c r="C54" s="27">
        <v>5</v>
      </c>
      <c r="D54" s="34"/>
      <c r="E54" s="27">
        <f t="shared" si="1"/>
        <v>0</v>
      </c>
    </row>
    <row r="55" spans="1:5" ht="20.100000000000001" customHeight="1" x14ac:dyDescent="0.25">
      <c r="A55" s="15"/>
      <c r="B55" s="6" t="s">
        <v>582</v>
      </c>
      <c r="C55" s="27">
        <v>5</v>
      </c>
      <c r="D55" s="34"/>
      <c r="E55" s="27">
        <f t="shared" si="1"/>
        <v>0</v>
      </c>
    </row>
    <row r="56" spans="1:5" ht="20.100000000000001" customHeight="1" x14ac:dyDescent="0.25">
      <c r="A56" s="15"/>
      <c r="B56" s="6" t="s">
        <v>583</v>
      </c>
      <c r="C56" s="27">
        <v>5</v>
      </c>
      <c r="D56" s="34"/>
      <c r="E56" s="27">
        <f t="shared" si="1"/>
        <v>0</v>
      </c>
    </row>
    <row r="57" spans="1:5" ht="20.100000000000001" customHeight="1" x14ac:dyDescent="0.25">
      <c r="A57" s="15"/>
      <c r="B57" s="6" t="s">
        <v>584</v>
      </c>
      <c r="C57" s="27">
        <v>2.2000000000000002</v>
      </c>
      <c r="D57" s="34"/>
      <c r="E57" s="27">
        <f t="shared" si="1"/>
        <v>0</v>
      </c>
    </row>
    <row r="58" spans="1:5" ht="20.100000000000001" customHeight="1" x14ac:dyDescent="0.25">
      <c r="A58" s="15"/>
      <c r="B58" s="6" t="s">
        <v>585</v>
      </c>
      <c r="C58" s="27">
        <v>2.2000000000000002</v>
      </c>
      <c r="D58" s="34"/>
      <c r="E58" s="27">
        <f t="shared" si="1"/>
        <v>0</v>
      </c>
    </row>
    <row r="59" spans="1:5" ht="20.100000000000001" customHeight="1" x14ac:dyDescent="0.25">
      <c r="A59" s="15"/>
      <c r="B59" s="6" t="s">
        <v>586</v>
      </c>
      <c r="C59" s="27">
        <v>2.2000000000000002</v>
      </c>
      <c r="D59" s="34"/>
      <c r="E59" s="27">
        <f t="shared" si="1"/>
        <v>0</v>
      </c>
    </row>
    <row r="60" spans="1:5" ht="20.100000000000001" customHeight="1" x14ac:dyDescent="0.25">
      <c r="A60" s="15"/>
      <c r="B60" s="21"/>
      <c r="C60" s="27"/>
      <c r="D60" s="34"/>
      <c r="E60" s="27"/>
    </row>
    <row r="61" spans="1:5" ht="20.100000000000001" customHeight="1" x14ac:dyDescent="0.25">
      <c r="A61" s="15"/>
      <c r="B61" s="21" t="s">
        <v>734</v>
      </c>
      <c r="C61" s="27"/>
      <c r="D61" s="34"/>
      <c r="E61" s="27"/>
    </row>
    <row r="62" spans="1:5" ht="20.100000000000001" customHeight="1" x14ac:dyDescent="0.25">
      <c r="A62" s="15"/>
      <c r="B62" s="6" t="s">
        <v>662</v>
      </c>
      <c r="C62" s="27">
        <v>6.5</v>
      </c>
      <c r="D62" s="34"/>
      <c r="E62" s="27">
        <f t="shared" si="1"/>
        <v>0</v>
      </c>
    </row>
    <row r="63" spans="1:5" ht="20.100000000000001" customHeight="1" x14ac:dyDescent="0.25">
      <c r="A63" s="15"/>
      <c r="B63" s="6" t="s">
        <v>570</v>
      </c>
      <c r="C63" s="27">
        <v>6.5</v>
      </c>
      <c r="D63" s="34"/>
      <c r="E63" s="27">
        <f t="shared" si="1"/>
        <v>0</v>
      </c>
    </row>
    <row r="64" spans="1:5" ht="20.100000000000001" customHeight="1" x14ac:dyDescent="0.25">
      <c r="A64" s="15"/>
      <c r="B64" s="6" t="s">
        <v>577</v>
      </c>
      <c r="C64" s="27">
        <v>7.7</v>
      </c>
      <c r="D64" s="34"/>
      <c r="E64" s="27">
        <f t="shared" si="1"/>
        <v>0</v>
      </c>
    </row>
    <row r="65" spans="1:5" ht="20.100000000000001" customHeight="1" x14ac:dyDescent="0.25">
      <c r="A65" s="15"/>
      <c r="B65" s="6" t="s">
        <v>578</v>
      </c>
      <c r="C65" s="27">
        <v>0.95</v>
      </c>
      <c r="D65" s="34"/>
      <c r="E65" s="27">
        <f t="shared" si="1"/>
        <v>0</v>
      </c>
    </row>
    <row r="66" spans="1:5" ht="20.100000000000001" customHeight="1" x14ac:dyDescent="0.25">
      <c r="A66" s="15"/>
      <c r="B66" s="6" t="s">
        <v>189</v>
      </c>
      <c r="C66" s="27">
        <v>1</v>
      </c>
      <c r="D66" s="34"/>
      <c r="E66" s="27">
        <f t="shared" si="1"/>
        <v>0</v>
      </c>
    </row>
    <row r="67" spans="1:5" ht="20.100000000000001" customHeight="1" x14ac:dyDescent="0.25">
      <c r="A67" s="15"/>
      <c r="B67" s="6"/>
      <c r="C67" s="27"/>
      <c r="D67" s="34"/>
      <c r="E67" s="27"/>
    </row>
    <row r="68" spans="1:5" ht="20.100000000000001" customHeight="1" x14ac:dyDescent="0.25">
      <c r="A68" s="15"/>
      <c r="B68" s="21" t="s">
        <v>735</v>
      </c>
      <c r="C68" s="27"/>
      <c r="D68" s="34"/>
      <c r="E68" s="27"/>
    </row>
    <row r="69" spans="1:5" ht="20.100000000000001" customHeight="1" x14ac:dyDescent="0.25">
      <c r="A69" s="15"/>
      <c r="B69" s="6" t="s">
        <v>546</v>
      </c>
      <c r="C69" s="27">
        <v>6</v>
      </c>
      <c r="D69" s="34"/>
      <c r="E69" s="27">
        <f t="shared" si="1"/>
        <v>0</v>
      </c>
    </row>
    <row r="70" spans="1:5" ht="20.100000000000001" customHeight="1" x14ac:dyDescent="0.25">
      <c r="A70" s="15"/>
      <c r="B70" s="6" t="s">
        <v>547</v>
      </c>
      <c r="C70" s="27">
        <v>6.5</v>
      </c>
      <c r="D70" s="34"/>
      <c r="E70" s="27">
        <f t="shared" ref="E70:E99" si="2">SUM(C70*D70)</f>
        <v>0</v>
      </c>
    </row>
    <row r="71" spans="1:5" ht="20.100000000000001" customHeight="1" x14ac:dyDescent="0.25">
      <c r="A71" s="15"/>
      <c r="B71" s="6" t="s">
        <v>548</v>
      </c>
      <c r="C71" s="27">
        <v>6.5</v>
      </c>
      <c r="D71" s="34"/>
      <c r="E71" s="27">
        <f t="shared" si="2"/>
        <v>0</v>
      </c>
    </row>
    <row r="72" spans="1:5" ht="20.100000000000001" customHeight="1" x14ac:dyDescent="0.25">
      <c r="A72" s="15"/>
      <c r="B72" s="6" t="s">
        <v>549</v>
      </c>
      <c r="C72" s="27">
        <v>6.5</v>
      </c>
      <c r="D72" s="34"/>
      <c r="E72" s="27">
        <f t="shared" si="2"/>
        <v>0</v>
      </c>
    </row>
    <row r="73" spans="1:5" ht="20.100000000000001" customHeight="1" x14ac:dyDescent="0.25">
      <c r="A73" s="15" t="s">
        <v>845</v>
      </c>
      <c r="B73" s="6" t="s">
        <v>550</v>
      </c>
      <c r="C73" s="27">
        <v>2.5</v>
      </c>
      <c r="D73" s="34"/>
      <c r="E73" s="27">
        <f t="shared" si="2"/>
        <v>0</v>
      </c>
    </row>
    <row r="74" spans="1:5" ht="20.100000000000001" customHeight="1" x14ac:dyDescent="0.25">
      <c r="A74" s="15"/>
      <c r="B74" s="6" t="s">
        <v>551</v>
      </c>
      <c r="C74" s="27">
        <v>2.7</v>
      </c>
      <c r="D74" s="34"/>
      <c r="E74" s="27">
        <f t="shared" si="2"/>
        <v>0</v>
      </c>
    </row>
    <row r="75" spans="1:5" ht="20.100000000000001" customHeight="1" x14ac:dyDescent="0.25">
      <c r="A75" s="15"/>
      <c r="B75" s="6" t="s">
        <v>552</v>
      </c>
      <c r="C75" s="27">
        <v>1.8</v>
      </c>
      <c r="D75" s="34"/>
      <c r="E75" s="27">
        <f t="shared" si="2"/>
        <v>0</v>
      </c>
    </row>
    <row r="76" spans="1:5" ht="20.100000000000001" customHeight="1" x14ac:dyDescent="0.25">
      <c r="A76" s="15"/>
      <c r="B76" s="6"/>
      <c r="C76" s="27"/>
      <c r="D76" s="34"/>
      <c r="E76" s="27"/>
    </row>
    <row r="77" spans="1:5" ht="20.100000000000001" customHeight="1" x14ac:dyDescent="0.25">
      <c r="A77" s="15"/>
      <c r="B77" s="21" t="s">
        <v>736</v>
      </c>
      <c r="C77" s="27"/>
      <c r="D77" s="34"/>
      <c r="E77" s="27"/>
    </row>
    <row r="78" spans="1:5" ht="20.100000000000001" customHeight="1" x14ac:dyDescent="0.25">
      <c r="A78" s="15"/>
      <c r="B78" s="6" t="s">
        <v>569</v>
      </c>
      <c r="C78" s="27">
        <v>4.8899999999999997</v>
      </c>
      <c r="D78" s="34"/>
      <c r="E78" s="27">
        <f t="shared" si="2"/>
        <v>0</v>
      </c>
    </row>
    <row r="79" spans="1:5" ht="20.100000000000001" customHeight="1" x14ac:dyDescent="0.25">
      <c r="A79" s="15"/>
      <c r="B79" s="6" t="s">
        <v>553</v>
      </c>
      <c r="C79" s="27">
        <v>8.49</v>
      </c>
      <c r="D79" s="34"/>
      <c r="E79" s="27">
        <f t="shared" si="2"/>
        <v>0</v>
      </c>
    </row>
    <row r="80" spans="1:5" ht="20.100000000000001" customHeight="1" x14ac:dyDescent="0.25">
      <c r="A80" s="15" t="s">
        <v>845</v>
      </c>
      <c r="B80" s="6" t="s">
        <v>663</v>
      </c>
      <c r="C80" s="27">
        <v>4.6500000000000004</v>
      </c>
      <c r="D80" s="34"/>
      <c r="E80" s="27">
        <f t="shared" si="2"/>
        <v>0</v>
      </c>
    </row>
    <row r="81" spans="1:5" ht="20.100000000000001" customHeight="1" x14ac:dyDescent="0.25">
      <c r="A81" s="15"/>
      <c r="B81" s="6" t="s">
        <v>570</v>
      </c>
      <c r="C81" s="27">
        <v>4.79</v>
      </c>
      <c r="D81" s="34"/>
      <c r="E81" s="27">
        <f t="shared" si="2"/>
        <v>0</v>
      </c>
    </row>
    <row r="82" spans="1:5" ht="20.100000000000001" customHeight="1" x14ac:dyDescent="0.25">
      <c r="A82" s="15"/>
      <c r="B82" s="6" t="s">
        <v>571</v>
      </c>
      <c r="C82" s="27">
        <v>7.99</v>
      </c>
      <c r="D82" s="34"/>
      <c r="E82" s="27">
        <f t="shared" si="2"/>
        <v>0</v>
      </c>
    </row>
    <row r="83" spans="1:5" ht="20.100000000000001" customHeight="1" x14ac:dyDescent="0.25">
      <c r="A83" s="15"/>
      <c r="B83" s="6" t="s">
        <v>572</v>
      </c>
      <c r="C83" s="27">
        <v>5.99</v>
      </c>
      <c r="D83" s="34"/>
      <c r="E83" s="27">
        <f t="shared" si="2"/>
        <v>0</v>
      </c>
    </row>
    <row r="84" spans="1:5" ht="20.100000000000001" customHeight="1" x14ac:dyDescent="0.25">
      <c r="A84" s="15" t="s">
        <v>845</v>
      </c>
      <c r="B84" s="6" t="s">
        <v>573</v>
      </c>
      <c r="C84" s="27">
        <v>6.79</v>
      </c>
      <c r="D84" s="34"/>
      <c r="E84" s="27">
        <f t="shared" si="2"/>
        <v>0</v>
      </c>
    </row>
    <row r="85" spans="1:5" ht="20.100000000000001" customHeight="1" x14ac:dyDescent="0.25">
      <c r="A85" s="16"/>
      <c r="B85" s="6" t="s">
        <v>666</v>
      </c>
      <c r="C85" s="27">
        <v>4.97</v>
      </c>
      <c r="D85" s="34"/>
      <c r="E85" s="27">
        <f t="shared" si="2"/>
        <v>0</v>
      </c>
    </row>
    <row r="86" spans="1:5" ht="20.100000000000001" customHeight="1" x14ac:dyDescent="0.25">
      <c r="A86" s="15"/>
      <c r="B86" s="6" t="s">
        <v>664</v>
      </c>
      <c r="C86" s="27">
        <v>3.49</v>
      </c>
      <c r="D86" s="34"/>
      <c r="E86" s="27">
        <f t="shared" si="2"/>
        <v>0</v>
      </c>
    </row>
    <row r="87" spans="1:5" ht="20.100000000000001" customHeight="1" x14ac:dyDescent="0.25">
      <c r="A87" s="15"/>
      <c r="B87" s="6" t="s">
        <v>665</v>
      </c>
      <c r="C87" s="27">
        <v>4.04</v>
      </c>
      <c r="D87" s="34"/>
      <c r="E87" s="27">
        <f t="shared" si="2"/>
        <v>0</v>
      </c>
    </row>
    <row r="88" spans="1:5" ht="20.100000000000001" customHeight="1" x14ac:dyDescent="0.25">
      <c r="A88" s="15"/>
      <c r="B88" s="6" t="s">
        <v>574</v>
      </c>
      <c r="C88" s="27">
        <v>4.6900000000000004</v>
      </c>
      <c r="D88" s="34"/>
      <c r="E88" s="27">
        <f t="shared" si="2"/>
        <v>0</v>
      </c>
    </row>
    <row r="89" spans="1:5" ht="20.100000000000001" customHeight="1" x14ac:dyDescent="0.25">
      <c r="A89" s="15"/>
      <c r="B89" s="6" t="s">
        <v>575</v>
      </c>
      <c r="C89" s="27">
        <v>6.03</v>
      </c>
      <c r="D89" s="34"/>
      <c r="E89" s="27">
        <f t="shared" si="2"/>
        <v>0</v>
      </c>
    </row>
    <row r="90" spans="1:5" ht="20.100000000000001" customHeight="1" x14ac:dyDescent="0.25">
      <c r="A90" s="15"/>
      <c r="B90" s="6"/>
      <c r="C90" s="27"/>
      <c r="D90" s="34"/>
      <c r="E90" s="27"/>
    </row>
    <row r="91" spans="1:5" ht="20.100000000000001" customHeight="1" x14ac:dyDescent="0.25">
      <c r="A91" s="15"/>
      <c r="B91" s="21" t="s">
        <v>737</v>
      </c>
      <c r="C91" s="27"/>
      <c r="D91" s="34"/>
      <c r="E91" s="27"/>
    </row>
    <row r="92" spans="1:5" ht="20.100000000000001" customHeight="1" x14ac:dyDescent="0.25">
      <c r="A92" s="15"/>
      <c r="B92" s="6" t="s">
        <v>567</v>
      </c>
      <c r="C92" s="27">
        <v>5.97</v>
      </c>
      <c r="D92" s="34"/>
      <c r="E92" s="27">
        <f t="shared" si="2"/>
        <v>0</v>
      </c>
    </row>
    <row r="93" spans="1:5" ht="20.100000000000001" customHeight="1" x14ac:dyDescent="0.25">
      <c r="A93" s="15"/>
      <c r="B93" s="6" t="s">
        <v>546</v>
      </c>
      <c r="C93" s="27">
        <v>5.97</v>
      </c>
      <c r="D93" s="34"/>
      <c r="E93" s="27">
        <f t="shared" si="2"/>
        <v>0</v>
      </c>
    </row>
    <row r="94" spans="1:5" ht="20.100000000000001" customHeight="1" x14ac:dyDescent="0.25">
      <c r="A94" s="15"/>
      <c r="B94" s="6" t="s">
        <v>564</v>
      </c>
      <c r="C94" s="27">
        <v>7.2</v>
      </c>
      <c r="D94" s="34"/>
      <c r="E94" s="27">
        <f t="shared" si="2"/>
        <v>0</v>
      </c>
    </row>
    <row r="95" spans="1:5" ht="20.100000000000001" customHeight="1" x14ac:dyDescent="0.25">
      <c r="A95" s="15"/>
      <c r="B95" s="6" t="s">
        <v>565</v>
      </c>
      <c r="C95" s="27">
        <v>6.9</v>
      </c>
      <c r="D95" s="34"/>
      <c r="E95" s="27">
        <f t="shared" si="2"/>
        <v>0</v>
      </c>
    </row>
    <row r="96" spans="1:5" ht="20.100000000000001" customHeight="1" x14ac:dyDescent="0.25">
      <c r="A96" s="15"/>
      <c r="B96" s="6" t="s">
        <v>800</v>
      </c>
      <c r="C96" s="27">
        <v>6.8</v>
      </c>
      <c r="D96" s="34"/>
      <c r="E96" s="27">
        <f t="shared" si="2"/>
        <v>0</v>
      </c>
    </row>
    <row r="97" spans="1:5" ht="20.100000000000001" customHeight="1" x14ac:dyDescent="0.25">
      <c r="A97" s="15"/>
      <c r="B97" s="6" t="s">
        <v>801</v>
      </c>
      <c r="C97" s="27">
        <v>6.8</v>
      </c>
      <c r="D97" s="34"/>
      <c r="E97" s="27"/>
    </row>
    <row r="98" spans="1:5" ht="20.100000000000001" customHeight="1" x14ac:dyDescent="0.25">
      <c r="A98" s="15"/>
      <c r="B98" s="6" t="s">
        <v>566</v>
      </c>
      <c r="C98" s="27">
        <v>8.4</v>
      </c>
      <c r="D98" s="34"/>
      <c r="E98" s="27">
        <f t="shared" si="2"/>
        <v>0</v>
      </c>
    </row>
    <row r="99" spans="1:5" ht="20.100000000000001" customHeight="1" x14ac:dyDescent="0.25">
      <c r="A99" s="15"/>
      <c r="B99" s="6" t="s">
        <v>568</v>
      </c>
      <c r="C99" s="27">
        <v>8.4</v>
      </c>
      <c r="D99" s="34"/>
      <c r="E99" s="27">
        <f t="shared" si="2"/>
        <v>0</v>
      </c>
    </row>
    <row r="100" spans="1:5" ht="20.100000000000001" customHeight="1" x14ac:dyDescent="0.25">
      <c r="A100" s="15"/>
      <c r="B100" s="21"/>
      <c r="C100" s="27"/>
      <c r="D100" s="34"/>
      <c r="E100" s="67" t="s">
        <v>739</v>
      </c>
    </row>
    <row r="101" spans="1:5" ht="20.100000000000001" customHeight="1" x14ac:dyDescent="0.3">
      <c r="A101" s="15"/>
      <c r="B101" s="47" t="s">
        <v>743</v>
      </c>
      <c r="C101" s="27"/>
      <c r="D101" s="48"/>
      <c r="E101" s="49">
        <f>SUM(E6:E99)</f>
        <v>0</v>
      </c>
    </row>
  </sheetData>
  <sheetProtection password="D080" sheet="1" objects="1" scenarios="1"/>
  <protectedRanges>
    <protectedRange sqref="D6:D99" name="Intervallo1"/>
  </protectedRanges>
  <pageMargins left="0" right="0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15"/>
  <sheetViews>
    <sheetView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13.25" customWidth="1"/>
    <col min="2" max="2" width="49.875" customWidth="1"/>
    <col min="3" max="4" width="9.25" customWidth="1"/>
    <col min="5" max="5" width="12.625" customWidth="1"/>
  </cols>
  <sheetData>
    <row r="1" spans="1:5" s="29" customFormat="1" ht="26.25" x14ac:dyDescent="0.4">
      <c r="B1" s="29" t="s">
        <v>716</v>
      </c>
    </row>
    <row r="4" spans="1:5" ht="23.25" x14ac:dyDescent="0.35">
      <c r="A4" s="70" t="s">
        <v>738</v>
      </c>
      <c r="B4" s="40" t="s">
        <v>670</v>
      </c>
      <c r="C4" s="46" t="s">
        <v>0</v>
      </c>
      <c r="D4" s="46" t="s">
        <v>1</v>
      </c>
      <c r="E4" s="46" t="s">
        <v>2</v>
      </c>
    </row>
    <row r="5" spans="1:5" ht="18.75" x14ac:dyDescent="0.25">
      <c r="A5" s="5"/>
      <c r="B5" s="21" t="s">
        <v>351</v>
      </c>
      <c r="C5" s="4"/>
      <c r="D5" s="4"/>
      <c r="E5" s="4"/>
    </row>
    <row r="6" spans="1:5" ht="20.100000000000001" customHeight="1" x14ac:dyDescent="0.25">
      <c r="A6" s="5"/>
      <c r="B6" s="6" t="s">
        <v>671</v>
      </c>
      <c r="C6" s="27">
        <v>3.9</v>
      </c>
      <c r="D6" s="34"/>
      <c r="E6" s="27">
        <f t="shared" ref="E6:E23" si="0">SUM(C6*D6)</f>
        <v>0</v>
      </c>
    </row>
    <row r="7" spans="1:5" ht="20.100000000000001" customHeight="1" x14ac:dyDescent="0.25">
      <c r="A7" s="5"/>
      <c r="B7" s="6" t="s">
        <v>672</v>
      </c>
      <c r="C7" s="27">
        <v>2.9</v>
      </c>
      <c r="D7" s="34"/>
      <c r="E7" s="27">
        <f t="shared" si="0"/>
        <v>0</v>
      </c>
    </row>
    <row r="8" spans="1:5" ht="20.100000000000001" customHeight="1" x14ac:dyDescent="0.25">
      <c r="A8" s="5"/>
      <c r="B8" s="6" t="s">
        <v>673</v>
      </c>
      <c r="C8" s="27">
        <v>3.9</v>
      </c>
      <c r="D8" s="34"/>
      <c r="E8" s="27">
        <f t="shared" si="0"/>
        <v>0</v>
      </c>
    </row>
    <row r="9" spans="1:5" ht="20.100000000000001" customHeight="1" x14ac:dyDescent="0.25">
      <c r="A9" s="5"/>
      <c r="B9" s="6" t="s">
        <v>674</v>
      </c>
      <c r="C9" s="27">
        <v>3.9</v>
      </c>
      <c r="D9" s="34"/>
      <c r="E9" s="27">
        <f t="shared" si="0"/>
        <v>0</v>
      </c>
    </row>
    <row r="10" spans="1:5" ht="20.100000000000001" customHeight="1" x14ac:dyDescent="0.25">
      <c r="A10" s="5"/>
      <c r="B10" s="6" t="s">
        <v>675</v>
      </c>
      <c r="C10" s="27">
        <v>3.9</v>
      </c>
      <c r="D10" s="34"/>
      <c r="E10" s="27">
        <f t="shared" si="0"/>
        <v>0</v>
      </c>
    </row>
    <row r="11" spans="1:5" ht="20.100000000000001" customHeight="1" x14ac:dyDescent="0.25">
      <c r="A11" s="5"/>
      <c r="B11" s="6" t="s">
        <v>802</v>
      </c>
      <c r="C11" s="27">
        <v>3.9</v>
      </c>
      <c r="D11" s="34"/>
      <c r="E11" s="27">
        <f t="shared" si="0"/>
        <v>0</v>
      </c>
    </row>
    <row r="12" spans="1:5" ht="20.100000000000001" customHeight="1" x14ac:dyDescent="0.25">
      <c r="A12" s="5"/>
      <c r="B12" s="6" t="s">
        <v>803</v>
      </c>
      <c r="C12" s="27">
        <v>3.9</v>
      </c>
      <c r="D12" s="34"/>
      <c r="E12" s="27">
        <f t="shared" si="0"/>
        <v>0</v>
      </c>
    </row>
    <row r="13" spans="1:5" ht="20.100000000000001" customHeight="1" x14ac:dyDescent="0.25">
      <c r="A13" s="5"/>
      <c r="B13" s="6" t="s">
        <v>815</v>
      </c>
      <c r="C13" s="27">
        <v>1</v>
      </c>
      <c r="D13" s="34"/>
      <c r="E13" s="27">
        <f t="shared" si="0"/>
        <v>0</v>
      </c>
    </row>
    <row r="14" spans="1:5" ht="20.100000000000001" customHeight="1" x14ac:dyDescent="0.25">
      <c r="A14" s="5"/>
      <c r="B14" s="6" t="s">
        <v>816</v>
      </c>
      <c r="C14" s="27">
        <v>1</v>
      </c>
      <c r="D14" s="34"/>
      <c r="E14" s="27">
        <f t="shared" si="0"/>
        <v>0</v>
      </c>
    </row>
    <row r="15" spans="1:5" ht="20.100000000000001" customHeight="1" x14ac:dyDescent="0.25">
      <c r="A15" s="5"/>
      <c r="B15" s="6" t="s">
        <v>676</v>
      </c>
      <c r="C15" s="27">
        <v>2.6</v>
      </c>
      <c r="D15" s="34"/>
      <c r="E15" s="27">
        <f t="shared" si="0"/>
        <v>0</v>
      </c>
    </row>
    <row r="16" spans="1:5" ht="20.100000000000001" customHeight="1" x14ac:dyDescent="0.25">
      <c r="A16" s="5"/>
      <c r="B16" s="6" t="s">
        <v>677</v>
      </c>
      <c r="C16" s="27">
        <v>2.6</v>
      </c>
      <c r="D16" s="34"/>
      <c r="E16" s="27">
        <f t="shared" si="0"/>
        <v>0</v>
      </c>
    </row>
    <row r="17" spans="1:5" ht="20.100000000000001" customHeight="1" x14ac:dyDescent="0.25">
      <c r="A17" s="5"/>
      <c r="B17" s="6" t="s">
        <v>678</v>
      </c>
      <c r="C17" s="27">
        <v>1.36</v>
      </c>
      <c r="D17" s="34"/>
      <c r="E17" s="27">
        <f t="shared" si="0"/>
        <v>0</v>
      </c>
    </row>
    <row r="18" spans="1:5" ht="20.100000000000001" customHeight="1" x14ac:dyDescent="0.25">
      <c r="A18" s="5"/>
      <c r="B18" s="6" t="s">
        <v>679</v>
      </c>
      <c r="C18" s="27">
        <v>1.96</v>
      </c>
      <c r="D18" s="34"/>
      <c r="E18" s="27">
        <f t="shared" si="0"/>
        <v>0</v>
      </c>
    </row>
    <row r="19" spans="1:5" ht="20.100000000000001" customHeight="1" x14ac:dyDescent="0.25">
      <c r="A19" s="5"/>
      <c r="B19" s="6" t="s">
        <v>680</v>
      </c>
      <c r="C19" s="27">
        <v>1.2</v>
      </c>
      <c r="D19" s="34"/>
      <c r="E19" s="27">
        <f t="shared" si="0"/>
        <v>0</v>
      </c>
    </row>
    <row r="20" spans="1:5" ht="20.100000000000001" customHeight="1" x14ac:dyDescent="0.25">
      <c r="A20" s="5"/>
      <c r="B20" s="6" t="s">
        <v>804</v>
      </c>
      <c r="C20" s="27">
        <v>1.5</v>
      </c>
      <c r="D20" s="34"/>
      <c r="E20" s="27">
        <f t="shared" si="0"/>
        <v>0</v>
      </c>
    </row>
    <row r="21" spans="1:5" ht="20.100000000000001" customHeight="1" x14ac:dyDescent="0.25">
      <c r="A21" s="5"/>
      <c r="B21" s="6" t="s">
        <v>681</v>
      </c>
      <c r="C21" s="27">
        <v>1.19</v>
      </c>
      <c r="D21" s="34"/>
      <c r="E21" s="27">
        <f t="shared" si="0"/>
        <v>0</v>
      </c>
    </row>
    <row r="22" spans="1:5" ht="20.100000000000001" customHeight="1" x14ac:dyDescent="0.25">
      <c r="A22" s="5"/>
      <c r="B22" s="6" t="s">
        <v>682</v>
      </c>
      <c r="C22" s="27">
        <v>2.2000000000000002</v>
      </c>
      <c r="D22" s="34"/>
      <c r="E22" s="27">
        <f t="shared" si="0"/>
        <v>0</v>
      </c>
    </row>
    <row r="23" spans="1:5" ht="20.100000000000001" customHeight="1" x14ac:dyDescent="0.25">
      <c r="A23" s="5"/>
      <c r="B23" s="6" t="s">
        <v>805</v>
      </c>
      <c r="C23" s="27">
        <v>2.38</v>
      </c>
      <c r="D23" s="34"/>
      <c r="E23" s="27">
        <f t="shared" si="0"/>
        <v>0</v>
      </c>
    </row>
    <row r="24" spans="1:5" ht="20.100000000000001" customHeight="1" x14ac:dyDescent="0.25">
      <c r="A24" s="5"/>
      <c r="B24" s="12"/>
      <c r="C24" s="12"/>
      <c r="D24" s="12"/>
      <c r="E24" s="4"/>
    </row>
    <row r="25" spans="1:5" ht="20.100000000000001" customHeight="1" x14ac:dyDescent="0.35">
      <c r="A25" s="5"/>
      <c r="B25" s="18" t="s">
        <v>626</v>
      </c>
      <c r="C25" s="4"/>
      <c r="D25" s="4"/>
      <c r="E25" s="4"/>
    </row>
    <row r="26" spans="1:5" ht="20.100000000000001" customHeight="1" x14ac:dyDescent="0.25">
      <c r="A26" s="5"/>
      <c r="B26" s="21" t="s">
        <v>595</v>
      </c>
      <c r="C26" s="21"/>
      <c r="D26" s="4"/>
      <c r="E26" s="4"/>
    </row>
    <row r="27" spans="1:5" ht="20.100000000000001" customHeight="1" x14ac:dyDescent="0.25">
      <c r="A27" s="5"/>
      <c r="B27" s="26" t="s">
        <v>687</v>
      </c>
      <c r="C27" s="26" t="s">
        <v>0</v>
      </c>
      <c r="D27" s="4"/>
      <c r="E27" s="4"/>
    </row>
    <row r="28" spans="1:5" ht="20.100000000000001" customHeight="1" x14ac:dyDescent="0.25">
      <c r="A28" s="5"/>
      <c r="B28" s="26"/>
      <c r="C28" s="74" t="s">
        <v>686</v>
      </c>
      <c r="D28" s="4"/>
      <c r="E28" s="4"/>
    </row>
    <row r="29" spans="1:5" ht="20.100000000000001" customHeight="1" x14ac:dyDescent="0.25">
      <c r="A29" s="5"/>
      <c r="B29" s="6" t="s">
        <v>683</v>
      </c>
      <c r="C29" s="27">
        <v>9</v>
      </c>
      <c r="D29" s="34"/>
      <c r="E29" s="27">
        <f t="shared" ref="E29:E44" si="1">SUM(C29*D29)</f>
        <v>0</v>
      </c>
    </row>
    <row r="30" spans="1:5" ht="20.100000000000001" customHeight="1" x14ac:dyDescent="0.25">
      <c r="A30" s="5"/>
      <c r="B30" s="6" t="s">
        <v>684</v>
      </c>
      <c r="C30" s="27">
        <v>9</v>
      </c>
      <c r="D30" s="34"/>
      <c r="E30" s="27">
        <f t="shared" si="1"/>
        <v>0</v>
      </c>
    </row>
    <row r="31" spans="1:5" ht="20.100000000000001" customHeight="1" x14ac:dyDescent="0.25">
      <c r="A31" s="5"/>
      <c r="B31" s="6" t="s">
        <v>596</v>
      </c>
      <c r="C31" s="27">
        <v>10</v>
      </c>
      <c r="D31" s="34"/>
      <c r="E31" s="27">
        <f t="shared" si="1"/>
        <v>0</v>
      </c>
    </row>
    <row r="32" spans="1:5" ht="20.100000000000001" customHeight="1" x14ac:dyDescent="0.25">
      <c r="A32" s="5"/>
      <c r="B32" s="6" t="s">
        <v>597</v>
      </c>
      <c r="C32" s="27">
        <v>10</v>
      </c>
      <c r="D32" s="34"/>
      <c r="E32" s="27">
        <f t="shared" si="1"/>
        <v>0</v>
      </c>
    </row>
    <row r="33" spans="1:5" ht="20.100000000000001" customHeight="1" x14ac:dyDescent="0.25">
      <c r="A33" s="5"/>
      <c r="B33" s="6" t="s">
        <v>598</v>
      </c>
      <c r="C33" s="27">
        <v>10</v>
      </c>
      <c r="D33" s="34"/>
      <c r="E33" s="27">
        <f t="shared" si="1"/>
        <v>0</v>
      </c>
    </row>
    <row r="34" spans="1:5" ht="20.100000000000001" customHeight="1" x14ac:dyDescent="0.25">
      <c r="A34" s="5"/>
      <c r="B34" s="6" t="s">
        <v>599</v>
      </c>
      <c r="C34" s="27">
        <v>10</v>
      </c>
      <c r="D34" s="34"/>
      <c r="E34" s="27">
        <f t="shared" si="1"/>
        <v>0</v>
      </c>
    </row>
    <row r="35" spans="1:5" ht="20.100000000000001" customHeight="1" x14ac:dyDescent="0.25">
      <c r="A35" s="5"/>
      <c r="B35" s="6" t="s">
        <v>685</v>
      </c>
      <c r="C35" s="27">
        <v>1.7</v>
      </c>
      <c r="D35" s="34"/>
      <c r="E35" s="27">
        <f t="shared" si="1"/>
        <v>0</v>
      </c>
    </row>
    <row r="36" spans="1:5" ht="20.100000000000001" customHeight="1" x14ac:dyDescent="0.25">
      <c r="A36" s="5"/>
      <c r="B36" s="6" t="s">
        <v>806</v>
      </c>
      <c r="C36" s="27">
        <v>1.7</v>
      </c>
      <c r="D36" s="34"/>
      <c r="E36" s="27">
        <f t="shared" si="1"/>
        <v>0</v>
      </c>
    </row>
    <row r="37" spans="1:5" ht="20.100000000000001" customHeight="1" x14ac:dyDescent="0.25">
      <c r="A37" s="5"/>
      <c r="B37" s="6" t="s">
        <v>585</v>
      </c>
      <c r="C37" s="27">
        <v>1.7</v>
      </c>
      <c r="D37" s="34"/>
      <c r="E37" s="27">
        <f t="shared" si="1"/>
        <v>0</v>
      </c>
    </row>
    <row r="38" spans="1:5" ht="20.100000000000001" customHeight="1" x14ac:dyDescent="0.25">
      <c r="A38" s="5"/>
      <c r="B38" s="6" t="s">
        <v>600</v>
      </c>
      <c r="C38" s="27">
        <v>1.7</v>
      </c>
      <c r="D38" s="34"/>
      <c r="E38" s="27">
        <f t="shared" si="1"/>
        <v>0</v>
      </c>
    </row>
    <row r="39" spans="1:5" ht="20.100000000000001" customHeight="1" x14ac:dyDescent="0.25">
      <c r="A39" s="5"/>
      <c r="B39" s="6" t="s">
        <v>807</v>
      </c>
      <c r="C39" s="27">
        <v>1.7</v>
      </c>
      <c r="D39" s="34"/>
      <c r="E39" s="27">
        <f t="shared" si="1"/>
        <v>0</v>
      </c>
    </row>
    <row r="40" spans="1:5" ht="20.100000000000001" customHeight="1" x14ac:dyDescent="0.25">
      <c r="A40" s="5"/>
      <c r="B40" s="6" t="s">
        <v>601</v>
      </c>
      <c r="C40" s="27">
        <v>1.7</v>
      </c>
      <c r="D40" s="34"/>
      <c r="E40" s="27">
        <f t="shared" si="1"/>
        <v>0</v>
      </c>
    </row>
    <row r="41" spans="1:5" ht="20.100000000000001" customHeight="1" x14ac:dyDescent="0.25">
      <c r="A41" s="5"/>
      <c r="B41" s="6" t="s">
        <v>808</v>
      </c>
      <c r="C41" s="27">
        <v>1.7</v>
      </c>
      <c r="D41" s="34"/>
      <c r="E41" s="27">
        <f t="shared" si="1"/>
        <v>0</v>
      </c>
    </row>
    <row r="42" spans="1:5" ht="20.100000000000001" customHeight="1" x14ac:dyDescent="0.25">
      <c r="A42" s="5"/>
      <c r="B42" s="6" t="s">
        <v>809</v>
      </c>
      <c r="C42" s="27">
        <v>1.7</v>
      </c>
      <c r="D42" s="34"/>
      <c r="E42" s="27">
        <f t="shared" si="1"/>
        <v>0</v>
      </c>
    </row>
    <row r="43" spans="1:5" ht="20.100000000000001" customHeight="1" x14ac:dyDescent="0.25">
      <c r="A43" s="5"/>
      <c r="B43" s="6" t="s">
        <v>810</v>
      </c>
      <c r="C43" s="27">
        <v>1.7</v>
      </c>
      <c r="D43" s="34"/>
      <c r="E43" s="27">
        <f t="shared" si="1"/>
        <v>0</v>
      </c>
    </row>
    <row r="44" spans="1:5" ht="20.100000000000001" customHeight="1" x14ac:dyDescent="0.25">
      <c r="A44" s="5"/>
      <c r="B44" s="6" t="s">
        <v>811</v>
      </c>
      <c r="C44" s="27">
        <v>1.7</v>
      </c>
      <c r="D44" s="34"/>
      <c r="E44" s="27">
        <f t="shared" si="1"/>
        <v>0</v>
      </c>
    </row>
    <row r="45" spans="1:5" ht="20.100000000000001" customHeight="1" x14ac:dyDescent="0.25">
      <c r="A45" s="5"/>
      <c r="B45" s="6"/>
      <c r="C45" s="27"/>
      <c r="D45" s="34"/>
      <c r="E45" s="27"/>
    </row>
    <row r="46" spans="1:5" ht="20.100000000000001" customHeight="1" x14ac:dyDescent="0.25">
      <c r="A46" s="5"/>
      <c r="B46" s="26" t="s">
        <v>707</v>
      </c>
      <c r="C46" s="26" t="s">
        <v>0</v>
      </c>
      <c r="D46" s="4"/>
      <c r="E46" s="4"/>
    </row>
    <row r="47" spans="1:5" ht="20.100000000000001" customHeight="1" x14ac:dyDescent="0.25">
      <c r="A47" s="5"/>
      <c r="B47" s="26"/>
      <c r="C47" s="74" t="s">
        <v>686</v>
      </c>
      <c r="D47" s="4"/>
      <c r="E47" s="4"/>
    </row>
    <row r="48" spans="1:5" ht="20.100000000000001" customHeight="1" x14ac:dyDescent="0.25">
      <c r="A48" s="5"/>
      <c r="B48" s="6" t="s">
        <v>708</v>
      </c>
      <c r="C48" s="27">
        <v>6.5</v>
      </c>
      <c r="D48" s="34"/>
      <c r="E48" s="27">
        <f t="shared" ref="E48:E66" si="2">SUM(C48*D48)</f>
        <v>0</v>
      </c>
    </row>
    <row r="49" spans="1:5" ht="20.100000000000001" customHeight="1" x14ac:dyDescent="0.25">
      <c r="A49" s="5"/>
      <c r="B49" s="6" t="s">
        <v>709</v>
      </c>
      <c r="C49" s="27">
        <v>6.9</v>
      </c>
      <c r="D49" s="34"/>
      <c r="E49" s="27">
        <f t="shared" si="2"/>
        <v>0</v>
      </c>
    </row>
    <row r="50" spans="1:5" ht="20.100000000000001" customHeight="1" x14ac:dyDescent="0.25">
      <c r="A50" s="5"/>
      <c r="B50" s="6" t="s">
        <v>710</v>
      </c>
      <c r="C50" s="27">
        <v>6.9</v>
      </c>
      <c r="D50" s="34"/>
      <c r="E50" s="27">
        <f t="shared" si="2"/>
        <v>0</v>
      </c>
    </row>
    <row r="51" spans="1:5" ht="20.100000000000001" customHeight="1" x14ac:dyDescent="0.25">
      <c r="A51" s="5"/>
      <c r="B51" s="6" t="s">
        <v>711</v>
      </c>
      <c r="C51" s="27">
        <v>6.9</v>
      </c>
      <c r="D51" s="34"/>
      <c r="E51" s="27">
        <f t="shared" si="2"/>
        <v>0</v>
      </c>
    </row>
    <row r="52" spans="1:5" ht="20.100000000000001" customHeight="1" x14ac:dyDescent="0.25">
      <c r="A52" s="5"/>
      <c r="B52" s="6" t="s">
        <v>712</v>
      </c>
      <c r="C52" s="27">
        <v>6.9</v>
      </c>
      <c r="D52" s="34"/>
      <c r="E52" s="27">
        <f t="shared" si="2"/>
        <v>0</v>
      </c>
    </row>
    <row r="53" spans="1:5" ht="20.100000000000001" customHeight="1" x14ac:dyDescent="0.25">
      <c r="A53" s="5"/>
      <c r="B53" s="6" t="s">
        <v>713</v>
      </c>
      <c r="C53" s="27">
        <v>6.9</v>
      </c>
      <c r="D53" s="34"/>
      <c r="E53" s="27">
        <f t="shared" si="2"/>
        <v>0</v>
      </c>
    </row>
    <row r="54" spans="1:5" ht="20.100000000000001" customHeight="1" x14ac:dyDescent="0.25">
      <c r="A54" s="5"/>
      <c r="B54" s="6" t="s">
        <v>614</v>
      </c>
      <c r="C54" s="27">
        <v>2.2000000000000002</v>
      </c>
      <c r="D54" s="34"/>
      <c r="E54" s="27">
        <f t="shared" si="2"/>
        <v>0</v>
      </c>
    </row>
    <row r="55" spans="1:5" ht="20.100000000000001" customHeight="1" x14ac:dyDescent="0.25">
      <c r="A55" s="5"/>
      <c r="B55" s="6" t="s">
        <v>550</v>
      </c>
      <c r="C55" s="27">
        <v>2.5</v>
      </c>
      <c r="D55" s="34"/>
      <c r="E55" s="27">
        <f t="shared" si="2"/>
        <v>0</v>
      </c>
    </row>
    <row r="56" spans="1:5" ht="20.100000000000001" customHeight="1" x14ac:dyDescent="0.25">
      <c r="A56" s="5"/>
      <c r="B56" s="6" t="s">
        <v>615</v>
      </c>
      <c r="C56" s="27">
        <v>2.5</v>
      </c>
      <c r="D56" s="34"/>
      <c r="E56" s="27">
        <f t="shared" si="2"/>
        <v>0</v>
      </c>
    </row>
    <row r="57" spans="1:5" ht="20.100000000000001" customHeight="1" x14ac:dyDescent="0.25">
      <c r="A57" s="5"/>
      <c r="B57" s="6" t="s">
        <v>616</v>
      </c>
      <c r="C57" s="27">
        <v>2.5</v>
      </c>
      <c r="D57" s="34"/>
      <c r="E57" s="27">
        <f t="shared" si="2"/>
        <v>0</v>
      </c>
    </row>
    <row r="58" spans="1:5" ht="20.100000000000001" customHeight="1" x14ac:dyDescent="0.25">
      <c r="A58" s="5"/>
      <c r="B58" s="6" t="s">
        <v>617</v>
      </c>
      <c r="C58" s="27">
        <v>2.5</v>
      </c>
      <c r="D58" s="34"/>
      <c r="E58" s="27">
        <f t="shared" si="2"/>
        <v>0</v>
      </c>
    </row>
    <row r="59" spans="1:5" ht="20.100000000000001" customHeight="1" x14ac:dyDescent="0.25">
      <c r="A59" s="5"/>
      <c r="B59" s="6" t="s">
        <v>618</v>
      </c>
      <c r="C59" s="27">
        <v>2.5</v>
      </c>
      <c r="D59" s="34"/>
      <c r="E59" s="27">
        <f t="shared" si="2"/>
        <v>0</v>
      </c>
    </row>
    <row r="60" spans="1:5" ht="20.100000000000001" customHeight="1" x14ac:dyDescent="0.25">
      <c r="A60" s="5"/>
      <c r="B60" s="6" t="s">
        <v>619</v>
      </c>
      <c r="C60" s="27">
        <v>3.4</v>
      </c>
      <c r="D60" s="34"/>
      <c r="E60" s="27">
        <f t="shared" si="2"/>
        <v>0</v>
      </c>
    </row>
    <row r="61" spans="1:5" ht="20.100000000000001" customHeight="1" x14ac:dyDescent="0.25">
      <c r="A61" s="5"/>
      <c r="B61" s="6" t="s">
        <v>622</v>
      </c>
      <c r="C61" s="27">
        <v>5</v>
      </c>
      <c r="D61" s="34"/>
      <c r="E61" s="27">
        <f t="shared" si="2"/>
        <v>0</v>
      </c>
    </row>
    <row r="62" spans="1:5" ht="20.100000000000001" customHeight="1" x14ac:dyDescent="0.25">
      <c r="A62" s="5"/>
      <c r="B62" s="6" t="s">
        <v>623</v>
      </c>
      <c r="C62" s="27">
        <v>5</v>
      </c>
      <c r="D62" s="34"/>
      <c r="E62" s="27">
        <f t="shared" si="2"/>
        <v>0</v>
      </c>
    </row>
    <row r="63" spans="1:5" ht="20.100000000000001" customHeight="1" x14ac:dyDescent="0.25">
      <c r="A63" s="5"/>
      <c r="B63" s="6" t="s">
        <v>620</v>
      </c>
      <c r="C63" s="27">
        <v>5</v>
      </c>
      <c r="D63" s="34"/>
      <c r="E63" s="27">
        <f t="shared" si="2"/>
        <v>0</v>
      </c>
    </row>
    <row r="64" spans="1:5" ht="20.100000000000001" customHeight="1" x14ac:dyDescent="0.25">
      <c r="A64" s="5"/>
      <c r="B64" s="6" t="s">
        <v>621</v>
      </c>
      <c r="C64" s="27">
        <v>5</v>
      </c>
      <c r="D64" s="34"/>
      <c r="E64" s="27">
        <f t="shared" si="2"/>
        <v>0</v>
      </c>
    </row>
    <row r="65" spans="1:5" ht="20.100000000000001" customHeight="1" x14ac:dyDescent="0.25">
      <c r="A65" s="5"/>
      <c r="B65" s="6" t="s">
        <v>624</v>
      </c>
      <c r="C65" s="27">
        <v>4.5</v>
      </c>
      <c r="D65" s="34"/>
      <c r="E65" s="27">
        <f t="shared" si="2"/>
        <v>0</v>
      </c>
    </row>
    <row r="66" spans="1:5" ht="20.100000000000001" customHeight="1" x14ac:dyDescent="0.25">
      <c r="A66" s="5"/>
      <c r="B66" s="6" t="s">
        <v>714</v>
      </c>
      <c r="C66" s="27">
        <v>13</v>
      </c>
      <c r="D66" s="34"/>
      <c r="E66" s="27">
        <f t="shared" si="2"/>
        <v>0</v>
      </c>
    </row>
    <row r="67" spans="1:5" ht="20.100000000000001" customHeight="1" x14ac:dyDescent="0.25">
      <c r="A67" s="5"/>
      <c r="B67" s="21"/>
      <c r="C67" s="27"/>
      <c r="D67" s="34"/>
      <c r="E67" s="67" t="s">
        <v>739</v>
      </c>
    </row>
    <row r="68" spans="1:5" ht="20.100000000000001" customHeight="1" x14ac:dyDescent="0.3">
      <c r="A68" s="5"/>
      <c r="B68" s="47" t="s">
        <v>743</v>
      </c>
      <c r="C68" s="27"/>
      <c r="D68" s="48"/>
      <c r="E68" s="49">
        <f>SUM(E6:E66)</f>
        <v>0</v>
      </c>
    </row>
    <row r="69" spans="1:5" ht="20.100000000000001" customHeight="1" x14ac:dyDescent="0.25">
      <c r="A69" s="5"/>
      <c r="B69" s="4"/>
      <c r="C69" s="27"/>
      <c r="D69" s="34"/>
      <c r="E69" s="27"/>
    </row>
    <row r="70" spans="1:5" ht="20.100000000000001" customHeight="1" x14ac:dyDescent="0.25">
      <c r="A70" s="5"/>
      <c r="B70" s="4"/>
      <c r="C70" s="27"/>
      <c r="D70" s="34"/>
      <c r="E70" s="27"/>
    </row>
    <row r="71" spans="1:5" ht="20.100000000000001" customHeight="1" x14ac:dyDescent="0.25">
      <c r="A71" s="5"/>
      <c r="B71" s="6" t="s">
        <v>753</v>
      </c>
      <c r="C71" s="27"/>
      <c r="D71" s="34"/>
      <c r="E71" s="27"/>
    </row>
    <row r="72" spans="1:5" ht="20.100000000000001" customHeight="1" x14ac:dyDescent="0.25">
      <c r="A72" s="5"/>
      <c r="B72" s="6" t="s">
        <v>744</v>
      </c>
      <c r="C72" s="27"/>
      <c r="D72" s="34"/>
      <c r="E72" s="27"/>
    </row>
    <row r="73" spans="1:5" ht="20.100000000000001" customHeight="1" x14ac:dyDescent="0.25">
      <c r="A73" s="5"/>
      <c r="B73" s="6" t="s">
        <v>745</v>
      </c>
      <c r="C73" s="4"/>
      <c r="D73" s="4"/>
      <c r="E73" s="4"/>
    </row>
    <row r="74" spans="1:5" ht="20.100000000000001" customHeight="1" x14ac:dyDescent="0.25">
      <c r="A74" s="5"/>
      <c r="B74" s="26" t="s">
        <v>626</v>
      </c>
      <c r="C74" s="21" t="s">
        <v>0</v>
      </c>
      <c r="D74" s="4"/>
      <c r="E74" s="4"/>
    </row>
    <row r="75" spans="1:5" ht="20.100000000000001" customHeight="1" x14ac:dyDescent="0.25">
      <c r="A75" s="5"/>
      <c r="B75" s="26" t="s">
        <v>692</v>
      </c>
      <c r="C75" s="26" t="s">
        <v>688</v>
      </c>
      <c r="D75" s="4"/>
      <c r="E75" s="4"/>
    </row>
    <row r="76" spans="1:5" ht="20.100000000000001" customHeight="1" x14ac:dyDescent="0.25">
      <c r="A76" s="5"/>
      <c r="B76" s="6" t="s">
        <v>689</v>
      </c>
      <c r="C76" s="27">
        <v>26</v>
      </c>
      <c r="D76" s="4"/>
      <c r="E76" s="4"/>
    </row>
    <row r="77" spans="1:5" ht="20.100000000000001" customHeight="1" x14ac:dyDescent="0.25">
      <c r="A77" s="5"/>
      <c r="B77" s="6" t="s">
        <v>690</v>
      </c>
      <c r="C77" s="27">
        <v>26</v>
      </c>
      <c r="D77" s="4"/>
      <c r="E77" s="4"/>
    </row>
    <row r="78" spans="1:5" ht="20.100000000000001" customHeight="1" x14ac:dyDescent="0.25">
      <c r="A78" s="5"/>
      <c r="B78" s="6" t="s">
        <v>691</v>
      </c>
      <c r="C78" s="27">
        <v>26</v>
      </c>
      <c r="D78" s="4"/>
      <c r="E78" s="4"/>
    </row>
    <row r="79" spans="1:5" ht="20.100000000000001" customHeight="1" x14ac:dyDescent="0.25">
      <c r="A79" s="5"/>
      <c r="B79" s="6" t="s">
        <v>723</v>
      </c>
      <c r="C79" s="27">
        <v>26</v>
      </c>
      <c r="D79" s="4"/>
      <c r="E79" s="4"/>
    </row>
    <row r="80" spans="1:5" ht="20.100000000000001" customHeight="1" x14ac:dyDescent="0.25">
      <c r="A80" s="5"/>
      <c r="B80" s="6" t="s">
        <v>724</v>
      </c>
      <c r="C80" s="27">
        <v>26</v>
      </c>
      <c r="D80" s="4"/>
      <c r="E80" s="4"/>
    </row>
    <row r="81" spans="1:5" ht="20.100000000000001" customHeight="1" x14ac:dyDescent="0.25">
      <c r="A81" s="5"/>
      <c r="B81" s="6" t="s">
        <v>606</v>
      </c>
      <c r="C81" s="27">
        <v>26</v>
      </c>
      <c r="D81" s="4"/>
      <c r="E81" s="4"/>
    </row>
    <row r="82" spans="1:5" ht="20.100000000000001" customHeight="1" x14ac:dyDescent="0.25">
      <c r="A82" s="5"/>
      <c r="B82" s="6" t="s">
        <v>607</v>
      </c>
      <c r="C82" s="27">
        <v>26</v>
      </c>
      <c r="D82" s="4"/>
      <c r="E82" s="4"/>
    </row>
    <row r="83" spans="1:5" ht="20.100000000000001" customHeight="1" x14ac:dyDescent="0.25">
      <c r="A83" s="5"/>
      <c r="B83" s="6" t="s">
        <v>608</v>
      </c>
      <c r="C83" s="27">
        <v>26</v>
      </c>
      <c r="D83" s="4"/>
      <c r="E83" s="4"/>
    </row>
    <row r="84" spans="1:5" ht="20.100000000000001" customHeight="1" x14ac:dyDescent="0.25">
      <c r="A84" s="5"/>
      <c r="B84" s="6" t="s">
        <v>609</v>
      </c>
      <c r="C84" s="27">
        <v>26</v>
      </c>
      <c r="D84" s="4"/>
      <c r="E84" s="4"/>
    </row>
    <row r="85" spans="1:5" ht="20.100000000000001" customHeight="1" x14ac:dyDescent="0.25">
      <c r="A85" s="5"/>
      <c r="B85" s="6" t="s">
        <v>610</v>
      </c>
      <c r="C85" s="27">
        <v>26</v>
      </c>
      <c r="D85" s="4"/>
      <c r="E85" s="4"/>
    </row>
    <row r="86" spans="1:5" ht="20.100000000000001" customHeight="1" x14ac:dyDescent="0.25">
      <c r="A86" s="5"/>
      <c r="B86" s="6" t="s">
        <v>611</v>
      </c>
      <c r="C86" s="27">
        <v>26</v>
      </c>
      <c r="D86" s="4"/>
      <c r="E86" s="4"/>
    </row>
    <row r="87" spans="1:5" ht="20.100000000000001" customHeight="1" x14ac:dyDescent="0.25">
      <c r="A87" s="5"/>
      <c r="B87" s="6" t="s">
        <v>613</v>
      </c>
      <c r="C87" s="27">
        <v>26</v>
      </c>
      <c r="D87" s="4"/>
      <c r="E87" s="4"/>
    </row>
    <row r="88" spans="1:5" ht="20.100000000000001" customHeight="1" x14ac:dyDescent="0.25">
      <c r="A88" s="5"/>
      <c r="B88" s="6" t="s">
        <v>612</v>
      </c>
      <c r="C88" s="27">
        <v>20</v>
      </c>
      <c r="D88" s="4"/>
      <c r="E88" s="4"/>
    </row>
    <row r="89" spans="1:5" ht="20.100000000000001" customHeight="1" x14ac:dyDescent="0.25">
      <c r="A89" s="5"/>
      <c r="B89" s="6" t="s">
        <v>602</v>
      </c>
      <c r="C89" s="27">
        <v>20</v>
      </c>
      <c r="D89" s="4"/>
      <c r="E89" s="4"/>
    </row>
    <row r="90" spans="1:5" ht="20.100000000000001" customHeight="1" x14ac:dyDescent="0.25">
      <c r="A90" s="5"/>
      <c r="B90" s="6" t="s">
        <v>603</v>
      </c>
      <c r="C90" s="27">
        <v>20</v>
      </c>
      <c r="D90" s="4"/>
      <c r="E90" s="4"/>
    </row>
    <row r="91" spans="1:5" ht="20.100000000000001" customHeight="1" x14ac:dyDescent="0.25">
      <c r="A91" s="5"/>
      <c r="B91" s="6" t="s">
        <v>604</v>
      </c>
      <c r="C91" s="27">
        <v>20</v>
      </c>
      <c r="D91" s="4"/>
      <c r="E91" s="4"/>
    </row>
    <row r="92" spans="1:5" ht="20.100000000000001" customHeight="1" x14ac:dyDescent="0.25">
      <c r="A92" s="5"/>
      <c r="B92" s="6" t="s">
        <v>847</v>
      </c>
      <c r="C92" s="85" t="s">
        <v>848</v>
      </c>
      <c r="D92" s="4"/>
      <c r="E92" s="4"/>
    </row>
    <row r="93" spans="1:5" ht="20.100000000000001" customHeight="1" x14ac:dyDescent="0.25">
      <c r="A93" s="5"/>
      <c r="B93" s="4"/>
      <c r="C93" s="27"/>
      <c r="D93" s="4"/>
      <c r="E93" s="4"/>
    </row>
    <row r="94" spans="1:5" ht="20.100000000000001" customHeight="1" x14ac:dyDescent="0.25">
      <c r="A94" s="5"/>
      <c r="B94" s="26" t="s">
        <v>626</v>
      </c>
      <c r="C94" s="21" t="s">
        <v>0</v>
      </c>
      <c r="D94" s="4"/>
      <c r="E94" s="4"/>
    </row>
    <row r="95" spans="1:5" ht="20.100000000000001" customHeight="1" x14ac:dyDescent="0.25">
      <c r="A95" s="5"/>
      <c r="B95" s="26" t="s">
        <v>605</v>
      </c>
      <c r="C95" s="26" t="s">
        <v>688</v>
      </c>
      <c r="D95" s="4"/>
      <c r="E95" s="4"/>
    </row>
    <row r="96" spans="1:5" ht="20.100000000000001" customHeight="1" x14ac:dyDescent="0.25">
      <c r="A96" s="5"/>
      <c r="B96" s="6" t="s">
        <v>693</v>
      </c>
      <c r="C96" s="27">
        <v>12</v>
      </c>
      <c r="D96" s="4"/>
      <c r="E96" s="4"/>
    </row>
    <row r="97" spans="1:5" ht="20.100000000000001" customHeight="1" x14ac:dyDescent="0.25">
      <c r="A97" s="5"/>
      <c r="B97" s="6" t="s">
        <v>694</v>
      </c>
      <c r="C97" s="27">
        <v>12</v>
      </c>
      <c r="D97" s="4"/>
      <c r="E97" s="4"/>
    </row>
    <row r="98" spans="1:5" ht="20.100000000000001" customHeight="1" x14ac:dyDescent="0.25">
      <c r="A98" s="5"/>
      <c r="B98" s="6" t="s">
        <v>695</v>
      </c>
      <c r="C98" s="27">
        <v>12</v>
      </c>
      <c r="D98" s="4"/>
      <c r="E98" s="4"/>
    </row>
    <row r="99" spans="1:5" ht="20.100000000000001" customHeight="1" x14ac:dyDescent="0.25">
      <c r="A99" s="5"/>
      <c r="B99" s="6" t="s">
        <v>696</v>
      </c>
      <c r="C99" s="27">
        <v>12</v>
      </c>
      <c r="D99" s="4"/>
      <c r="E99" s="4"/>
    </row>
    <row r="100" spans="1:5" ht="20.100000000000001" customHeight="1" x14ac:dyDescent="0.25">
      <c r="A100" s="5"/>
      <c r="B100" s="6" t="s">
        <v>812</v>
      </c>
      <c r="C100" s="27">
        <v>13</v>
      </c>
      <c r="D100" s="4"/>
      <c r="E100" s="4"/>
    </row>
    <row r="101" spans="1:5" ht="20.100000000000001" customHeight="1" x14ac:dyDescent="0.25">
      <c r="A101" s="5"/>
      <c r="B101" s="6" t="s">
        <v>814</v>
      </c>
      <c r="C101" s="27">
        <v>12</v>
      </c>
      <c r="D101" s="4"/>
      <c r="E101" s="4"/>
    </row>
    <row r="102" spans="1:5" ht="20.100000000000001" customHeight="1" x14ac:dyDescent="0.25">
      <c r="A102" s="5"/>
      <c r="B102" s="6" t="s">
        <v>813</v>
      </c>
      <c r="C102" s="27">
        <v>12</v>
      </c>
      <c r="D102" s="4"/>
      <c r="E102" s="4"/>
    </row>
    <row r="103" spans="1:5" ht="20.100000000000001" customHeight="1" x14ac:dyDescent="0.25">
      <c r="A103" s="5"/>
      <c r="B103" s="6" t="s">
        <v>843</v>
      </c>
      <c r="C103" s="27">
        <v>13.5</v>
      </c>
      <c r="D103" s="4"/>
      <c r="E103" s="4"/>
    </row>
    <row r="104" spans="1:5" ht="20.100000000000001" customHeight="1" x14ac:dyDescent="0.25">
      <c r="A104" s="5"/>
      <c r="B104" s="6" t="s">
        <v>697</v>
      </c>
      <c r="C104" s="27">
        <v>13</v>
      </c>
      <c r="D104" s="4"/>
      <c r="E104" s="4"/>
    </row>
    <row r="105" spans="1:5" ht="20.100000000000001" customHeight="1" x14ac:dyDescent="0.25">
      <c r="A105" s="5"/>
      <c r="B105" s="6" t="s">
        <v>698</v>
      </c>
      <c r="C105" s="27">
        <v>13</v>
      </c>
      <c r="D105" s="4"/>
      <c r="E105" s="4"/>
    </row>
    <row r="106" spans="1:5" ht="20.100000000000001" customHeight="1" x14ac:dyDescent="0.25">
      <c r="A106" s="5"/>
      <c r="B106" s="6" t="s">
        <v>699</v>
      </c>
      <c r="C106" s="27">
        <v>15</v>
      </c>
      <c r="D106" s="4"/>
      <c r="E106" s="4"/>
    </row>
    <row r="107" spans="1:5" ht="20.100000000000001" customHeight="1" x14ac:dyDescent="0.25">
      <c r="A107" s="9"/>
      <c r="B107" s="6" t="s">
        <v>700</v>
      </c>
      <c r="C107" s="27">
        <v>15</v>
      </c>
      <c r="D107" s="10"/>
      <c r="E107" s="4"/>
    </row>
    <row r="108" spans="1:5" ht="20.100000000000001" customHeight="1" x14ac:dyDescent="0.25">
      <c r="A108" s="5"/>
      <c r="B108" s="6" t="s">
        <v>701</v>
      </c>
      <c r="C108" s="27">
        <v>15</v>
      </c>
      <c r="D108" s="4"/>
      <c r="E108" s="4"/>
    </row>
    <row r="109" spans="1:5" ht="20.100000000000001" customHeight="1" x14ac:dyDescent="0.25">
      <c r="A109" s="5"/>
      <c r="B109" s="6" t="s">
        <v>702</v>
      </c>
      <c r="C109" s="27">
        <v>15</v>
      </c>
      <c r="D109" s="4"/>
      <c r="E109" s="4"/>
    </row>
    <row r="110" spans="1:5" ht="20.100000000000001" customHeight="1" x14ac:dyDescent="0.25">
      <c r="A110" s="5"/>
      <c r="B110" s="6" t="s">
        <v>703</v>
      </c>
      <c r="C110" s="27">
        <v>15</v>
      </c>
      <c r="D110" s="4"/>
      <c r="E110" s="4"/>
    </row>
    <row r="111" spans="1:5" ht="20.100000000000001" customHeight="1" x14ac:dyDescent="0.25">
      <c r="A111" s="5"/>
      <c r="B111" s="6" t="s">
        <v>725</v>
      </c>
      <c r="C111" s="27">
        <v>15</v>
      </c>
      <c r="D111" s="4"/>
      <c r="E111" s="4"/>
    </row>
    <row r="112" spans="1:5" ht="20.100000000000001" customHeight="1" x14ac:dyDescent="0.25">
      <c r="A112" s="5"/>
      <c r="B112" s="6" t="s">
        <v>704</v>
      </c>
      <c r="C112" s="27">
        <v>15</v>
      </c>
      <c r="D112" s="4"/>
      <c r="E112" s="4"/>
    </row>
    <row r="113" spans="1:5" ht="20.100000000000001" customHeight="1" x14ac:dyDescent="0.25">
      <c r="A113" s="5"/>
      <c r="B113" s="6" t="s">
        <v>705</v>
      </c>
      <c r="C113" s="27">
        <v>15</v>
      </c>
      <c r="D113" s="4"/>
      <c r="E113" s="4"/>
    </row>
    <row r="114" spans="1:5" ht="20.100000000000001" customHeight="1" x14ac:dyDescent="0.25">
      <c r="A114" s="5"/>
      <c r="B114" s="6" t="s">
        <v>625</v>
      </c>
      <c r="C114" s="27">
        <v>23</v>
      </c>
      <c r="D114" s="4"/>
      <c r="E114" s="4"/>
    </row>
    <row r="115" spans="1:5" ht="20.100000000000001" customHeight="1" x14ac:dyDescent="0.25">
      <c r="A115" s="5"/>
      <c r="B115" s="6" t="s">
        <v>706</v>
      </c>
      <c r="C115" s="27">
        <v>23</v>
      </c>
      <c r="D115" s="4"/>
      <c r="E115" s="4"/>
    </row>
  </sheetData>
  <sheetProtection password="DF40" sheet="1" objects="1" scenarios="1"/>
  <protectedRanges>
    <protectedRange sqref="D76:D115" name="Intervallo2"/>
    <protectedRange sqref="D6:D66" name="Intervallo1"/>
  </protectedRange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RIEPILOGO&amp;CONDIZIONI</vt:lpstr>
      <vt:lpstr>1-PASTA</vt:lpstr>
      <vt:lpstr>2-DOLCI-BISCOTTI-CEREALI</vt:lpstr>
      <vt:lpstr>3-PANE &amp; SOSTITUTI</vt:lpstr>
      <vt:lpstr>4-FARINE</vt:lpstr>
      <vt:lpstr>5-FRIGO &amp; SURGELATI</vt:lpstr>
      <vt:lpstr>6-BIRRE- VARIE - FRESCO</vt:lpstr>
    </vt:vector>
  </TitlesOfParts>
  <Company>Ministero delle Infrastrutture e dei Trasporti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Spiridigliozzi Cristina</dc:creator>
  <cp:lastModifiedBy>Chiara</cp:lastModifiedBy>
  <cp:lastPrinted>2020-05-14T12:43:53Z</cp:lastPrinted>
  <dcterms:created xsi:type="dcterms:W3CDTF">2016-09-09T07:25:33Z</dcterms:created>
  <dcterms:modified xsi:type="dcterms:W3CDTF">2020-06-18T04:36:54Z</dcterms:modified>
</cp:coreProperties>
</file>